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9.xml" ContentType="application/vnd.openxmlformats-officedocument.drawing+xml"/>
  <Override PartName="/xl/worksheets/sheet1.xml" ContentType="application/vnd.openxmlformats-officedocument.spreadsheetml.worksheet+xml"/>
  <Override PartName="/xl/drawings/drawing8.xml" ContentType="application/vnd.openxmlformats-officedocument.drawing+xml"/>
  <Override PartName="/xl/styles.xml" ContentType="application/vnd.openxmlformats-officedocument.spreadsheetml.styles+xml"/>
  <Override PartName="/xl/drawings/drawing4.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worksheets/sheet9.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G:\DIVISION COMERCIO EXTERIOR\Encuesta\1. Resultados de Encuesta\2017\III TRIM\6. Informe de publicación\"/>
    </mc:Choice>
  </mc:AlternateContent>
  <bookViews>
    <workbookView xWindow="0" yWindow="0" windowWidth="28800" windowHeight="11835"/>
  </bookViews>
  <sheets>
    <sheet name="Índice" sheetId="60" r:id="rId1"/>
    <sheet name="1" sheetId="57" r:id="rId2"/>
    <sheet name="2" sheetId="56" r:id="rId3"/>
    <sheet name="3" sheetId="55" r:id="rId4"/>
    <sheet name="4" sheetId="54" r:id="rId5"/>
    <sheet name="5" sheetId="53" r:id="rId6"/>
    <sheet name="6" sheetId="52" r:id="rId7"/>
    <sheet name="7" sheetId="51" r:id="rId8"/>
    <sheet name="8" sheetId="41" r:id="rId9"/>
  </sheets>
  <calcPr calcId="152511"/>
</workbook>
</file>

<file path=xl/calcChain.xml><?xml version="1.0" encoding="utf-8"?>
<calcChain xmlns="http://schemas.openxmlformats.org/spreadsheetml/2006/main">
  <c r="B3" i="54" l="1"/>
  <c r="B3" i="53"/>
  <c r="B3" i="52"/>
  <c r="B3" i="51"/>
  <c r="B3" i="41"/>
  <c r="B3" i="55"/>
  <c r="B3" i="56"/>
  <c r="B3" i="57"/>
</calcChain>
</file>

<file path=xl/sharedStrings.xml><?xml version="1.0" encoding="utf-8"?>
<sst xmlns="http://schemas.openxmlformats.org/spreadsheetml/2006/main" count="391" uniqueCount="233">
  <si>
    <t>1. Alimentación, bebidas y tabaco</t>
  </si>
  <si>
    <t>2. Productos energéticos</t>
  </si>
  <si>
    <t>3. Materias primas</t>
  </si>
  <si>
    <t>4. Semimanufacturas no químicas</t>
  </si>
  <si>
    <t>5. Productos químicos</t>
  </si>
  <si>
    <t>6. Bienes de equipo</t>
  </si>
  <si>
    <t>7. Sector automóvil</t>
  </si>
  <si>
    <t>8. Bienes de consumo duradero</t>
  </si>
  <si>
    <t>9. Manufacturas de consumo</t>
  </si>
  <si>
    <t>TOTAL</t>
  </si>
  <si>
    <t>a. Entre 0,03 y 0,6 Mill. €</t>
  </si>
  <si>
    <t>b. Entre 0,6 y 3 Mill. €</t>
  </si>
  <si>
    <t>c. Entre 3 y 15 Mill. €</t>
  </si>
  <si>
    <t>d. Más de 15 Mill. €</t>
  </si>
  <si>
    <t xml:space="preserve">El ISAE es un indicador que resume la información proporcionada por las empresas investigadas en la Encuesta de Coyuntura de la Exportación acerca de la evolución de su cartera de pedidos de exportación en el trimestre de referencia y las perspectivas sobre la misma a tres y doce meses. Para su cálculo se aplican las siguientes ponderaciones: 
ISAE = (0,6 x Cartera actual) + (0,4 x Perspectivas) = (0,6 x Cartera actual) + (0,24 x Perspectivas a tres meses) + (0,16 x Perspectivas a doce meses)
El ISAE puede tomar valores entre -100 y +100, de manera que valores positivos (negativos) indican una mejor (peor) percepción de la actividad exportadora y/o de las previsiones respecto de su evolución futura por parte de las empresas investigadas.
Cartera actual, previsiones a tres meses y previsiones a doce meses, que componen el ISAE, son indicadores-balance: que se construyen como la diferencia entre el porcentaje de empresas que señalan evolución al alza y las que lo señalan a la baja, corregidos teniendo en cuenta el porcentaje de las que no responden: ((% alzas - % bajas)*100) / (100- % NsNc).
</t>
  </si>
  <si>
    <t>Descripción de los sectores económicos:</t>
  </si>
  <si>
    <t>Descripción de los tamaños por volumen de exportación:</t>
  </si>
  <si>
    <t>SECTORES</t>
  </si>
  <si>
    <t>TAMAÑOS</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</si>
  <si>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</si>
  <si>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</si>
  <si>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</si>
  <si>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</si>
  <si>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</si>
  <si>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</si>
  <si>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</si>
  <si>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</si>
  <si>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1. Países de la Unión Europea (EU-28)</t>
  </si>
  <si>
    <t>1.1. Zona Euro</t>
  </si>
  <si>
    <t>1.2. Resto de países miembros de la Unión Europea</t>
  </si>
  <si>
    <t>2. Resto de Europa</t>
  </si>
  <si>
    <t>3. Norteamérica</t>
  </si>
  <si>
    <t>4. Latinoamérica</t>
  </si>
  <si>
    <t>5. Asia</t>
  </si>
  <si>
    <t>5.1. China</t>
  </si>
  <si>
    <t>5.2. Resto de Asia</t>
  </si>
  <si>
    <t>6. África</t>
  </si>
  <si>
    <t>7. Oceanía</t>
  </si>
  <si>
    <t>1. Indicador sintético de actividad exportadora (ISAE)</t>
  </si>
  <si>
    <t>2. Indicadores balance de la cartera de pedidos actual, a tres meses y a doce meses. Resultados detallados: % de respuestas</t>
  </si>
  <si>
    <t>IEA</t>
  </si>
  <si>
    <t>IE3</t>
  </si>
  <si>
    <t>IE12</t>
  </si>
  <si>
    <t>4. Otros indicadores de la actividad exportadora: precios de exportación y márgenes de beneficio. Resultados detallados: % respuestas</t>
  </si>
  <si>
    <t>Países</t>
  </si>
  <si>
    <t xml:space="preserve">%             </t>
  </si>
  <si>
    <r>
      <rPr>
        <b/>
        <sz val="8"/>
        <rFont val="Arial"/>
        <family val="2"/>
      </rPr>
      <t>%</t>
    </r>
    <r>
      <rPr>
        <sz val="8"/>
        <rFont val="Arial"/>
        <family val="2"/>
      </rPr>
      <t>: porcentaje de las empresas que tienen intención de exportar a los países mencionados</t>
    </r>
  </si>
  <si>
    <t>Zona euro</t>
  </si>
  <si>
    <t>Zona no euro</t>
  </si>
  <si>
    <t>Resto de Europa</t>
  </si>
  <si>
    <t>Norteamérica</t>
  </si>
  <si>
    <t>Latinoamérica</t>
  </si>
  <si>
    <t>África</t>
  </si>
  <si>
    <t>Asía</t>
  </si>
  <si>
    <t>Oceanía</t>
  </si>
  <si>
    <t>Zonas de destino de exportación</t>
  </si>
  <si>
    <t xml:space="preserve">% alzas   </t>
  </si>
  <si>
    <t xml:space="preserve">% estables   </t>
  </si>
  <si>
    <t>Factores que influyen en la actividad exportadora</t>
  </si>
  <si>
    <t>% Positivo</t>
  </si>
  <si>
    <t>% Negativo</t>
  </si>
  <si>
    <t>% No afecta</t>
  </si>
  <si>
    <t>% Ns/Nc</t>
  </si>
  <si>
    <t>4.2. Percepción sobre la evolución de los márgenes de beneficio de las exportaciones</t>
  </si>
  <si>
    <t>4.1. Percepción sobre la evolución de los precios de exportación</t>
  </si>
  <si>
    <t>3.4. Opinión sobre la evolución del grado de dedicación de la plantilla en tareas de exportación</t>
  </si>
  <si>
    <t>IEGD</t>
  </si>
  <si>
    <t>2.1. Opinión sobre la evolución de la cartera de pedidos de exportación en el trimestre actual</t>
  </si>
  <si>
    <t>2.2. Opinión sobre la evolución de la cartera de pedidos de exportación  en el próximo trimestre</t>
  </si>
  <si>
    <t>3.3. Opinión sobre la evolución de la cartera de pedidos de exportación en los próximos doce meses</t>
  </si>
  <si>
    <t>ICPA</t>
  </si>
  <si>
    <t>ICP3</t>
  </si>
  <si>
    <t>ICP12</t>
  </si>
  <si>
    <t xml:space="preserve">%
 bajas   </t>
  </si>
  <si>
    <t xml:space="preserve">%
 ns/nc   </t>
  </si>
  <si>
    <t>Sector 1</t>
  </si>
  <si>
    <t>Sector 2</t>
  </si>
  <si>
    <t>Sector 3</t>
  </si>
  <si>
    <t>Sector 4</t>
  </si>
  <si>
    <t>Sector 5</t>
  </si>
  <si>
    <t>Sector 6</t>
  </si>
  <si>
    <t>Sector 7</t>
  </si>
  <si>
    <t>Sector 8</t>
  </si>
  <si>
    <t>Sector 9</t>
  </si>
  <si>
    <t>Año</t>
  </si>
  <si>
    <t>Trimestre</t>
  </si>
  <si>
    <r>
      <t>% NS/NC</t>
    </r>
    <r>
      <rPr>
        <sz val="8"/>
        <rFont val="Arial"/>
        <family val="2"/>
      </rPr>
      <t>: porcentaje de empresas que no contesta a esta pregunta</t>
    </r>
  </si>
  <si>
    <r>
      <t xml:space="preserve">ICP3 (Indicador balance de perspectivas exportadoras a tres meses): </t>
    </r>
    <r>
      <rPr>
        <sz val="8"/>
        <rFont val="Arial"/>
        <family val="2"/>
      </rPr>
      <t>indicador construido como diferencia entre los porcentajes de empresas que esperan una evolución al alza y a la baja en la cartera de pedidos de exportación en el próximo trimestre</t>
    </r>
  </si>
  <si>
    <r>
      <t xml:space="preserve">ICP12 (Indicador balance de perspectivas exportadoras a doce meses): </t>
    </r>
    <r>
      <rPr>
        <sz val="8"/>
        <rFont val="Arial"/>
        <family val="2"/>
      </rPr>
      <t>indicador construido como diferencia entre los porcentajes de empresas que esperan una evolución al alza y a la baja en la cartera de pedidos de exportación en los próximos doce meses</t>
    </r>
  </si>
  <si>
    <r>
      <t>ICPA (Indicador balance de la cartera actual de pedidos de exportación):</t>
    </r>
    <r>
      <rPr>
        <sz val="8"/>
        <rFont val="Arial"/>
        <family val="2"/>
      </rPr>
      <t xml:space="preserve"> indicador construido como la diferencia entre los porcentajes de empresas que señalan una evolución al alza y a la baja en la cartera de pedidos de exportación en el trimestre actual</t>
    </r>
  </si>
  <si>
    <r>
      <t>% alzas</t>
    </r>
    <r>
      <rPr>
        <sz val="8"/>
        <rFont val="Arial"/>
        <family val="2"/>
      </rPr>
      <t>: porcentaje de empresas que señala que la cartera de pedidos de exportación evolucionó al alza en el periodo correspondiente (trimestre actual, trimestre siguiente, próximos doce meses)</t>
    </r>
  </si>
  <si>
    <r>
      <t>% estables</t>
    </r>
    <r>
      <rPr>
        <sz val="8"/>
        <rFont val="Arial"/>
        <family val="2"/>
      </rPr>
      <t>: porcentaje de empresas que señala que la cartera de pedidos de exportación se mantuvo estable en el periodo correspondiente (trimestre actual, trimestre siguiente, próximos doce meses)</t>
    </r>
  </si>
  <si>
    <r>
      <t>% bajas</t>
    </r>
    <r>
      <rPr>
        <sz val="8"/>
        <rFont val="Arial"/>
        <family val="2"/>
      </rPr>
      <t>: porcentaje de empresas que señala que la cartera de pedidos de exportación evolucionó a la baja en el periodo correspondiente (trimestre actual, trimestre siguiente, próximos doce meses)</t>
    </r>
  </si>
  <si>
    <t>Los saldos de todos estos indicadores varían entre -100 y +100, de manera que valores positivos (negativos) indican un superhábit (o un déficit) en la contratación de personal en tareas de exportación y/o de las previsiones respecto de su evolución futura por parte de las empresas investigadas</t>
  </si>
  <si>
    <r>
      <t>% alzas</t>
    </r>
    <r>
      <rPr>
        <sz val="8"/>
        <rFont val="Arial"/>
        <family val="2"/>
      </rPr>
      <t>: porcentaje de empresas que señala que han aumentado los precios de exportación en el trimestre de referencia</t>
    </r>
  </si>
  <si>
    <r>
      <t>% estables</t>
    </r>
    <r>
      <rPr>
        <sz val="8"/>
        <rFont val="Arial"/>
        <family val="2"/>
      </rPr>
      <t>: porcentaje de empresas que señala que mantuvieron estables los precios de exportación en el trimestre de referencia</t>
    </r>
  </si>
  <si>
    <r>
      <t>% bajas</t>
    </r>
    <r>
      <rPr>
        <sz val="8"/>
        <rFont val="Arial"/>
        <family val="2"/>
      </rPr>
      <t>: porcentaje de empresas que señala que han reducido los precios de exportación en el trimestre de referencia</t>
    </r>
  </si>
  <si>
    <r>
      <t>No afecta</t>
    </r>
    <r>
      <rPr>
        <sz val="8"/>
        <rFont val="Arial"/>
        <family val="2"/>
      </rPr>
      <t>: porcentaje de empresas que señala que el factor no afecta a su actividad exportadora durante el trimestre de referencia</t>
    </r>
  </si>
  <si>
    <r>
      <t>Negativo</t>
    </r>
    <r>
      <rPr>
        <sz val="8"/>
        <rFont val="Arial"/>
        <family val="2"/>
      </rPr>
      <t>: porcentaje de empresas que señala que el factor influye de manera negativa en su actividad exportadora durante el trimestre de referencia</t>
    </r>
  </si>
  <si>
    <r>
      <t>Positivo</t>
    </r>
    <r>
      <rPr>
        <sz val="8"/>
        <rFont val="Arial"/>
        <family val="2"/>
      </rPr>
      <t>: porcentaje de empresas que señala que el factor influye de manera positiva en su actividad exportadora durante el trimestre de referencia</t>
    </r>
  </si>
  <si>
    <r>
      <rPr>
        <b/>
        <sz val="8"/>
        <rFont val="Arial"/>
        <family val="2"/>
      </rPr>
      <t>%</t>
    </r>
    <r>
      <rPr>
        <sz val="8"/>
        <rFont val="Arial"/>
        <family val="2"/>
      </rPr>
      <t>: porcentaje del total de empresas que exportan regularmente a cada zona mencionada</t>
    </r>
  </si>
  <si>
    <t>Cartera de pedidos de exportación</t>
  </si>
  <si>
    <t/>
  </si>
  <si>
    <t>Otros indicadores de la actividad exportadora</t>
  </si>
  <si>
    <t>Destinos de exportación</t>
  </si>
  <si>
    <t>Principales resultados</t>
  </si>
  <si>
    <t xml:space="preserve">       </t>
  </si>
  <si>
    <t xml:space="preserve">     2. Indicadores balance de la cartera de pedidos actual, a tres meses y a doce meses. Resultados detallados: % de respuestas…………………………………………………………………………………………………</t>
  </si>
  <si>
    <t xml:space="preserve">     1. Indicador sintético de actividad exportadora (ISAE)……………………………………………………………………………………………………………………………………………………………………………………………………………………</t>
  </si>
  <si>
    <t xml:space="preserve">     5. Evolución de los factores que influyen en la actividad exportadora. Resultados detallados: % respuestas ………………………………………………………………………………………………………………….</t>
  </si>
  <si>
    <t>6. Destino regular de las exportaciones españolas. Cartera de pedidos de exportación por destinos: en el trimestre actual y perspectivas para el próximo trimestre</t>
  </si>
  <si>
    <t xml:space="preserve">     8. Principales países destino de las exportaciones españolas previstos a doce meses…………………………………………………………………………………………………………………………………………………….</t>
  </si>
  <si>
    <t xml:space="preserve">     6. Destino regular de las exportaciones españolas. Cartera de pedidos de exportación por destinos: en el trimestre actual y perspectivas para el próximo trimestre……………………………….</t>
  </si>
  <si>
    <t>8. Principales países destino de las exportaciones españolas previstos a doce meses</t>
  </si>
  <si>
    <t xml:space="preserve">  5. Evolución de los factores que influyen en la actividad exportadora. Resultados detallados: % respuestas</t>
  </si>
  <si>
    <t xml:space="preserve">     4. Otros indicadores de la actividad exportadora: precios de exportación y márgenes de beneficio. Resultados detallados: % respuestas.………………………………………………………………………………</t>
  </si>
  <si>
    <t>3.1. Opinión sobre la evolución de la plantilla contratada en actividades exportadoras en el trimestre actual</t>
  </si>
  <si>
    <t>Percepción sobre los factores que influyen en la actividad exportadora</t>
  </si>
  <si>
    <t xml:space="preserve"> 7. Principales países destino de las exportaciones españolas previstos en el trimestre actual agrupados por zonas</t>
  </si>
  <si>
    <t xml:space="preserve">     7. Principales países destino de las exportaciones españolas agrupados por zonas previstos en el trimestre actual………………...……………………………………………………………………………………..</t>
  </si>
  <si>
    <t>1.1. ISAE según sector de actividad económica</t>
  </si>
  <si>
    <t>1.2. ISAE según volumen de exportación</t>
  </si>
  <si>
    <t>3.2. Opinión sobre la evolución  de la plantilla contratada en actividades exportadoras en el próximo trimestre</t>
  </si>
  <si>
    <t>3.3. Opinión sobre la evolución de la plantilla contratada en actividades exportadoras en los próximos doce meses</t>
  </si>
  <si>
    <t>Los saldos de todos los indicadores varían entre -100 y +100, de manera que valores positivos (negativos) indican un superhábit (o un déficit) en la contratación de personal en tareas de exportación y/o de las previsiones respecto de su evolución futura por parte de las empresas investigadas</t>
  </si>
  <si>
    <t>6.2. Evolución percibida en el próximo trimestre</t>
  </si>
  <si>
    <t>6.1. Evolución percibida en el trimestre actual</t>
  </si>
  <si>
    <t>Cartera de pedidos</t>
  </si>
  <si>
    <t>Destinos regulares de exportación</t>
  </si>
  <si>
    <r>
      <t>Destinos regulares de exportación</t>
    </r>
    <r>
      <rPr>
        <sz val="8"/>
        <rFont val="Arial"/>
        <family val="2"/>
      </rPr>
      <t>: porcentaje de empresas que señala que exporta regularmente a las distintas zonas consideradas</t>
    </r>
  </si>
  <si>
    <r>
      <t>% bajas</t>
    </r>
    <r>
      <rPr>
        <sz val="8"/>
        <rFont val="Arial"/>
        <family val="2"/>
      </rPr>
      <t>: porcentaje de empresas que exportan regularmente a una zona y que consideran que la cartera de pedidos de exportación a dicha zona ha evolucionado a la baja en el periodo correspondiente (trimestre actual o trimestre siguiente)</t>
    </r>
  </si>
  <si>
    <r>
      <t>% NS/NC</t>
    </r>
    <r>
      <rPr>
        <sz val="8"/>
        <rFont val="Arial"/>
        <family val="2"/>
      </rPr>
      <t>: porcentaje de empresas que exportan regularmente a una zona y que no contestan acerca de cuál ha sido la cartera de pedidos de exportación a esa zona en el trimestre</t>
    </r>
  </si>
  <si>
    <r>
      <t>% alzas</t>
    </r>
    <r>
      <rPr>
        <sz val="8"/>
        <rFont val="Arial"/>
        <family val="2"/>
      </rPr>
      <t>: porcentaje de empresas que exportan regularmente a una zona y que esperan que la cartera de pedidos de exportación a dicha zona evolucione al alza en el periodo correspondiente (trimestre actual o trimestre siguiente)</t>
    </r>
  </si>
  <si>
    <r>
      <t>% estables</t>
    </r>
    <r>
      <rPr>
        <sz val="8"/>
        <rFont val="Arial"/>
        <family val="2"/>
      </rPr>
      <t>: porcentaje de empresas que exportan regularmente a una zona y que consideran que la cartera de pedidos de exportación a dicha zona se han mantenido estable en el periodo correspondiente (trimestre actual o trimestre siguiente)</t>
    </r>
  </si>
  <si>
    <r>
      <rPr>
        <b/>
        <sz val="8"/>
        <rFont val="Arial"/>
        <family val="2"/>
      </rPr>
      <t>IEGD (Indicador balance del grado de dedicación del personal empleado en actividades exportadoras)</t>
    </r>
    <r>
      <rPr>
        <sz val="8"/>
        <rFont val="Arial"/>
        <family val="2"/>
      </rPr>
      <t xml:space="preserve">: mide la evolución del grado de dedicación de la plantilla </t>
    </r>
    <r>
      <rPr>
        <u/>
        <sz val="8"/>
        <rFont val="Arial"/>
        <family val="2"/>
      </rPr>
      <t>en tareas de exportación</t>
    </r>
    <r>
      <rPr>
        <sz val="8"/>
        <rFont val="Arial"/>
        <family val="2"/>
      </rPr>
      <t xml:space="preserve"> en el trimestre de referencia. Se calcula como la diferencia entre el porcentaje de empresas que responden una evolución al alza y a la baja del grado de dedicación de la plantilla en actividades de exportación</t>
    </r>
  </si>
  <si>
    <r>
      <t xml:space="preserve">% NS/NC: </t>
    </r>
    <r>
      <rPr>
        <sz val="8"/>
        <rFont val="Arial"/>
        <family val="2"/>
      </rPr>
      <t>porcentaje de empresas que no contesta si el factor afecta a su actividad exportadora en el trimestre de referencia</t>
    </r>
  </si>
  <si>
    <r>
      <t xml:space="preserve">IEA (Indicador balance de empleo actual en actividades exportadoras): </t>
    </r>
    <r>
      <rPr>
        <sz val="8"/>
        <rFont val="Arial"/>
        <family val="2"/>
      </rPr>
      <t xml:space="preserve">mide la evolución de la plantilla contratada </t>
    </r>
    <r>
      <rPr>
        <u/>
        <sz val="8"/>
        <rFont val="Arial"/>
        <family val="2"/>
      </rPr>
      <t>en tareas de exportación</t>
    </r>
    <r>
      <rPr>
        <sz val="8"/>
        <rFont val="Arial"/>
        <family val="2"/>
      </rPr>
      <t xml:space="preserve"> en el trimestre actual y se calcula como la diferencia entre el porcentaje de empresas que responden una evolución al alza y a la baja de la plantilla contratada en tareas relacionadas con actividades de exportación en el trimestre de referencia con respecto al trimestre anterior</t>
    </r>
  </si>
  <si>
    <r>
      <t xml:space="preserve">IE3 (Indicador balance de perspectivas de empleo a tres meses en actividades exportadoras): </t>
    </r>
    <r>
      <rPr>
        <sz val="8"/>
        <rFont val="Arial"/>
        <family val="2"/>
      </rPr>
      <t xml:space="preserve">mide la evolución de la plantilla contratada </t>
    </r>
    <r>
      <rPr>
        <u/>
        <sz val="8"/>
        <rFont val="Arial"/>
        <family val="2"/>
      </rPr>
      <t>en tareas de exportación</t>
    </r>
    <r>
      <rPr>
        <sz val="8"/>
        <rFont val="Arial"/>
        <family val="2"/>
      </rPr>
      <t xml:space="preserve"> el próximo trimestre con respecto al trimestre actual. Se calcula como la diferencia entre el porcentaje de empresas que responden una evolución al alza y a la baja de la plantilla contratada en tareas relacionadas con actividades de exportación en el trimestre siguiente</t>
    </r>
  </si>
  <si>
    <r>
      <t xml:space="preserve">IE12 (Indicador balance de perspectivas  de empleo a doce meses en actividades exportadoras): </t>
    </r>
    <r>
      <rPr>
        <sz val="8"/>
        <rFont val="Arial"/>
        <family val="2"/>
      </rPr>
      <t xml:space="preserve">mide la evolución de la plantilla contratada </t>
    </r>
    <r>
      <rPr>
        <u/>
        <sz val="8"/>
        <rFont val="Arial"/>
        <family val="2"/>
      </rPr>
      <t xml:space="preserve">en tareas de exportación </t>
    </r>
    <r>
      <rPr>
        <sz val="8"/>
        <rFont val="Arial"/>
        <family val="2"/>
      </rPr>
      <t>en los próximos doce meses. Se calcula como la diferencia entre el porcentaje de empresas que responden una evolución al alza y a la baja de la plantilla contratada en tareas relacionadas con actividades de exportación dentro de doce meses</t>
    </r>
  </si>
  <si>
    <t>Empleo para realizar tareas exportadoras</t>
  </si>
  <si>
    <t>3. Indicadores balance de empleo en actividades exportadoras en el trimestre actual y sus perspectivas a tres y a doce meses. Resultados detallados: % de respuestas</t>
  </si>
  <si>
    <t xml:space="preserve">     3. Indicadores balance de empleo en actividades exportadoras en el trimestre actual y sus perspectivas a tres y a doce meses. Resultados detallados: % de respuestas……………………………</t>
  </si>
  <si>
    <t>Francia</t>
  </si>
  <si>
    <t>Rusia</t>
  </si>
  <si>
    <t>Reino Unido</t>
  </si>
  <si>
    <t>Alemania</t>
  </si>
  <si>
    <t>Turquía</t>
  </si>
  <si>
    <t>Polonia</t>
  </si>
  <si>
    <t>Italia</t>
  </si>
  <si>
    <t>Suiza</t>
  </si>
  <si>
    <t>República Checa</t>
  </si>
  <si>
    <t>Portugal</t>
  </si>
  <si>
    <t>Noruega</t>
  </si>
  <si>
    <t>Rumanía</t>
  </si>
  <si>
    <t>Países Bajos</t>
  </si>
  <si>
    <t>Ucrania</t>
  </si>
  <si>
    <t>Suecia</t>
  </si>
  <si>
    <t>Bélgica</t>
  </si>
  <si>
    <t>Serbia</t>
  </si>
  <si>
    <t>Dinamarca</t>
  </si>
  <si>
    <t>Austria</t>
  </si>
  <si>
    <t>Andorra</t>
  </si>
  <si>
    <t>Hungría</t>
  </si>
  <si>
    <t>Grecia</t>
  </si>
  <si>
    <t>Bielorrusia</t>
  </si>
  <si>
    <t>Bulgaria</t>
  </si>
  <si>
    <t>Irlanda</t>
  </si>
  <si>
    <t>Croacia</t>
  </si>
  <si>
    <t>Eslovaquia</t>
  </si>
  <si>
    <t>Finlandia</t>
  </si>
  <si>
    <t>EEUU</t>
  </si>
  <si>
    <t>México</t>
  </si>
  <si>
    <t>China</t>
  </si>
  <si>
    <t>Australia</t>
  </si>
  <si>
    <t>Marruecos</t>
  </si>
  <si>
    <t>Canadá</t>
  </si>
  <si>
    <t>Brasil</t>
  </si>
  <si>
    <t>Japón</t>
  </si>
  <si>
    <t>Nueva Zelanda</t>
  </si>
  <si>
    <t>Argelia</t>
  </si>
  <si>
    <t>Argentina</t>
  </si>
  <si>
    <t>Corea</t>
  </si>
  <si>
    <t>Indonesia</t>
  </si>
  <si>
    <t>Sudáfrica</t>
  </si>
  <si>
    <t>Chile</t>
  </si>
  <si>
    <t>India</t>
  </si>
  <si>
    <t>Túnez</t>
  </si>
  <si>
    <t>Colombia</t>
  </si>
  <si>
    <t>Emiratos Árabes Unidos</t>
  </si>
  <si>
    <t>Egipto</t>
  </si>
  <si>
    <t>Perú</t>
  </si>
  <si>
    <t>Arabia Saudí</t>
  </si>
  <si>
    <t>Nigeria</t>
  </si>
  <si>
    <t>República Dominicana</t>
  </si>
  <si>
    <t>Tailandia</t>
  </si>
  <si>
    <t>Costa de Marfil</t>
  </si>
  <si>
    <t>Panamá</t>
  </si>
  <si>
    <t>Malasia</t>
  </si>
  <si>
    <t>Ecuador</t>
  </si>
  <si>
    <t>Singapur</t>
  </si>
  <si>
    <t>Costa Rica</t>
  </si>
  <si>
    <t>Hong Kong</t>
  </si>
  <si>
    <t>Uruguay</t>
  </si>
  <si>
    <t>Israel</t>
  </si>
  <si>
    <t>Guatemala</t>
  </si>
  <si>
    <t>Vietnam</t>
  </si>
  <si>
    <t>Venezuela</t>
  </si>
  <si>
    <t>Filipinas</t>
  </si>
  <si>
    <t>Cuba</t>
  </si>
  <si>
    <t>Taiwan</t>
  </si>
  <si>
    <t>Puerto Rico</t>
  </si>
  <si>
    <t>Irán</t>
  </si>
  <si>
    <t>2012</t>
  </si>
  <si>
    <t>TRIM I</t>
  </si>
  <si>
    <t>TRIM II</t>
  </si>
  <si>
    <t>TRIM III</t>
  </si>
  <si>
    <t>TRIM IV</t>
  </si>
  <si>
    <t>2013</t>
  </si>
  <si>
    <t>2014</t>
  </si>
  <si>
    <t>2015</t>
  </si>
  <si>
    <t>2016</t>
  </si>
  <si>
    <t>2017</t>
  </si>
  <si>
    <t>Tamaño a</t>
  </si>
  <si>
    <t>Tamaño b</t>
  </si>
  <si>
    <t>Tamaño c</t>
  </si>
  <si>
    <t>Tamaño d</t>
  </si>
  <si>
    <t>Bolivia</t>
  </si>
  <si>
    <t>Líbano</t>
  </si>
  <si>
    <t>Senegal</t>
  </si>
  <si>
    <t>Camerún</t>
  </si>
  <si>
    <t>ENCUESTA DE COYUNTURA DE LA EXPORTACIÓN: TERCER TRIMESTRE DE 2017</t>
  </si>
  <si>
    <t>Georgia</t>
  </si>
  <si>
    <t>Ghana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</si>
</sst>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8" x14ac:knownFonts="1">
    <font>
      <sz val="11"/>
      <color theme="1"/>
      <name val="Calibri"/>
      <family val="2"/>
      <scheme val="minor"/>
    </font>
    <font>
      <sz val="10"/>
      <name val="Arial"/>
      <family val="2"/>
    </font>
    <font>
      <sz val="10"/>
      <color theme="1"/>
      <name val="Arial"/>
      <family val="2"/>
    </font>
    <font>
      <b/>
      <sz val="11"/>
      <color theme="0"/>
      <name val="Calibri"/>
      <family val="2"/>
      <scheme val="minor"/>
    </font>
    <font>
      <sz val="11"/>
      <color theme="0"/>
      <name val="Calibri"/>
      <family val="2"/>
      <scheme val="minor"/>
    </font>
    <font>
      <sz val="12"/>
      <color theme="7" tint="-0.499984740745262"/>
      <name val="Calibri"/>
      <family val="2"/>
      <scheme val="minor"/>
    </font>
    <font>
      <u/>
      <sz val="11"/>
      <color theme="10"/>
      <name val="Calibri"/>
      <family val="2"/>
      <scheme val="minor"/>
    </font>
    <font>
      <sz val="10"/>
      <color theme="1"/>
      <name val="Calibri"/>
      <family val="2"/>
      <scheme val="minor"/>
    </font>
    <font>
      <sz val="18"/>
      <color theme="7" tint="-0.499984740745262"/>
      <name val="Calibri"/>
      <family val="2"/>
      <scheme val="minor"/>
    </font>
    <font>
      <sz val="11"/>
      <color theme="1"/>
      <name val="Calibri"/>
      <family val="2"/>
      <scheme val="minor"/>
    </font>
    <font>
      <b/>
      <sz val="11"/>
      <color theme="1"/>
      <name val="Calibri"/>
      <family val="2"/>
      <scheme val="minor"/>
    </font>
    <font>
      <b/>
      <sz val="12"/>
      <name val="Arial"/>
      <family val="2"/>
    </font>
    <font>
      <b/>
      <sz val="11"/>
      <name val="Arial"/>
      <family val="2"/>
    </font>
    <font>
      <b/>
      <sz val="8"/>
      <name val="Arial"/>
      <family val="2"/>
    </font>
    <font>
      <sz val="8"/>
      <name val="Arial"/>
      <family val="2"/>
    </font>
    <font>
      <b/>
      <sz val="8"/>
      <color theme="1"/>
      <name val="Calibri"/>
      <family val="2"/>
      <scheme val="minor"/>
    </font>
    <font>
      <b/>
      <sz val="12"/>
      <color theme="1"/>
      <name val="Arial"/>
      <family val="2"/>
    </font>
    <font>
      <b/>
      <sz val="14"/>
      <color theme="0"/>
      <name val="Calibri"/>
      <family val="2"/>
      <scheme val="minor"/>
    </font>
    <font>
      <u/>
      <sz val="11"/>
      <name val="Calibri"/>
      <family val="2"/>
      <scheme val="minor"/>
    </font>
    <font>
      <b/>
      <u/>
      <sz val="11"/>
      <color theme="0"/>
      <name val="Calibri"/>
      <family val="2"/>
      <scheme val="minor"/>
    </font>
    <font>
      <b/>
      <sz val="10"/>
      <name val="Arial"/>
      <family val="2"/>
    </font>
    <font>
      <b/>
      <sz val="11"/>
      <color theme="1"/>
      <name val="Arial"/>
      <family val="2"/>
    </font>
    <font>
      <i/>
      <sz val="8"/>
      <name val="Arial"/>
      <family val="2"/>
    </font>
    <font>
      <u/>
      <sz val="8"/>
      <name val="Arial"/>
      <family val="2"/>
    </font>
    <font>
      <b/>
      <sz val="14"/>
      <color theme="7" tint="-0.499984740745262"/>
      <name val="Calibri"/>
      <family val="2"/>
      <scheme val="minor"/>
    </font>
    <font>
      <sz val="11"/>
      <color theme="7" tint="-0.499984740745262"/>
      <name val="Calibri"/>
      <family val="2"/>
      <scheme val="minor"/>
    </font>
    <font>
      <b/>
      <sz val="14"/>
      <name val="Arial"/>
      <family val="2"/>
    </font>
    <font>
      <sz val="11"/>
      <color theme="1"/>
      <name val="Tahoma"/>
      <family val="2"/>
    </font>
  </fonts>
  <fills count="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indexed="9"/>
        <bgColor indexed="64"/>
      </patternFill>
    </fill>
  </fills>
  <borders count="26">
    <border>
      <left/>
      <right/>
      <top/>
      <bottom/>
      <diagonal/>
    </border>
    <border>
      <left/>
      <right/>
      <top/>
      <bottom style="thin">
        <color theme="0"/>
      </bottom>
      <diagonal/>
    </border>
    <border>
      <left/>
      <right/>
      <top style="thin">
        <color theme="7" tint="0.79998168889431442"/>
      </top>
      <bottom style="thin">
        <color theme="7" tint="0.79998168889431442"/>
      </bottom>
      <diagonal/>
    </border>
    <border>
      <left style="medium">
        <color theme="7"/>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style="medium">
        <color theme="7"/>
      </right>
      <top/>
      <bottom style="medium">
        <color theme="7"/>
      </bottom>
      <diagonal/>
    </border>
    <border>
      <left style="medium">
        <color theme="7"/>
      </left>
      <right/>
      <top style="medium">
        <color theme="7"/>
      </top>
      <bottom style="thin">
        <color theme="7" tint="0.79998168889431442"/>
      </bottom>
      <diagonal/>
    </border>
    <border>
      <left style="medium">
        <color theme="7"/>
      </left>
      <right/>
      <top style="thin">
        <color theme="7" tint="0.79998168889431442"/>
      </top>
      <bottom style="thin">
        <color theme="7" tint="0.79998168889431442"/>
      </bottom>
      <diagonal/>
    </border>
    <border>
      <left style="medium">
        <color theme="7"/>
      </left>
      <right/>
      <top style="thin">
        <color theme="7" tint="0.79998168889431442"/>
      </top>
      <bottom style="medium">
        <color theme="7"/>
      </bottom>
      <diagonal/>
    </border>
    <border>
      <left/>
      <right style="medium">
        <color theme="7"/>
      </right>
      <top style="medium">
        <color theme="7"/>
      </top>
      <bottom style="thin">
        <color theme="7" tint="0.79998168889431442"/>
      </bottom>
      <diagonal/>
    </border>
    <border>
      <left/>
      <right style="medium">
        <color theme="7"/>
      </right>
      <top style="thin">
        <color theme="7" tint="0.79998168889431442"/>
      </top>
      <bottom style="thin">
        <color theme="7" tint="0.79998168889431442"/>
      </bottom>
      <diagonal/>
    </border>
    <border>
      <left/>
      <right style="medium">
        <color theme="7"/>
      </right>
      <top style="thin">
        <color theme="7" tint="0.79998168889431442"/>
      </top>
      <bottom style="medium">
        <color theme="7"/>
      </bottom>
      <diagonal/>
    </border>
    <border>
      <left/>
      <right/>
      <top style="medium">
        <color theme="7"/>
      </top>
      <bottom/>
      <diagonal/>
    </border>
    <border>
      <left/>
      <right/>
      <top/>
      <bottom style="medium">
        <color theme="7"/>
      </bottom>
      <diagonal/>
    </border>
    <border>
      <left/>
      <right/>
      <top style="medium">
        <color theme="7"/>
      </top>
      <bottom style="thin">
        <color theme="7" tint="0.79998168889431442"/>
      </bottom>
      <diagonal/>
    </border>
    <border>
      <left/>
      <right/>
      <top style="thin">
        <color theme="7" tint="0.79998168889431442"/>
      </top>
      <bottom style="medium">
        <color theme="7"/>
      </bottom>
      <diagonal/>
    </border>
    <border>
      <left/>
      <right/>
      <top/>
      <bottom style="thin">
        <color theme="7"/>
      </bottom>
      <diagonal/>
    </border>
    <border>
      <left/>
      <right/>
      <top style="thin">
        <color theme="7"/>
      </top>
      <bottom/>
      <diagonal/>
    </border>
    <border>
      <left/>
      <right/>
      <top style="thin">
        <color theme="7"/>
      </top>
      <bottom style="thin">
        <color theme="7"/>
      </bottom>
      <diagonal/>
    </border>
    <border>
      <left/>
      <right style="thin">
        <color theme="7"/>
      </right>
      <top/>
      <bottom/>
      <diagonal/>
    </border>
    <border>
      <left style="thin">
        <color theme="7"/>
      </left>
      <right/>
      <top/>
      <bottom/>
      <diagonal/>
    </border>
    <border>
      <left style="thin">
        <color theme="7"/>
      </left>
      <right/>
      <top style="thin">
        <color theme="7"/>
      </top>
      <bottom/>
      <diagonal/>
    </border>
    <border>
      <left/>
      <right style="thin">
        <color theme="7"/>
      </right>
      <top style="thin">
        <color theme="7"/>
      </top>
      <bottom/>
      <diagonal/>
    </border>
    <border>
      <left style="thin">
        <color theme="7"/>
      </left>
      <right/>
      <top/>
      <bottom style="thin">
        <color theme="7"/>
      </bottom>
      <diagonal/>
    </border>
    <border>
      <left/>
      <right style="thin">
        <color theme="7"/>
      </right>
      <top/>
      <bottom style="thin">
        <color theme="7"/>
      </bottom>
      <diagonal/>
    </border>
  </borders>
  <cellStyleXfs count="6">
    <xf numFmtId="0" fontId="0" fillId="0" borderId="0"/>
    <xf numFmtId="0" fontId="1" fillId="0" borderId="0"/>
    <xf numFmtId="0" fontId="6" fillId="0" borderId="0" applyNumberFormat="0" applyFill="0" applyBorder="0" applyAlignment="0" applyProtection="0"/>
    <xf numFmtId="0" fontId="9" fillId="0" borderId="0"/>
    <xf numFmtId="0" fontId="9" fillId="0" borderId="0"/>
    <xf numFmtId="0" fontId="27" fillId="0" borderId="0"/>
  </cellStyleXfs>
  <cellXfs count="221">
    <xf numFmtId="0" fontId="0" fillId="0" borderId="0" xfId="0"/>
    <xf numFmtId="0" fontId="0" fillId="2" borderId="0" xfId="0" applyFill="1"/>
    <xf numFmtId="0" fontId="2" fillId="2" borderId="0" xfId="0" applyFont="1" applyFill="1" applyBorder="1" applyAlignment="1">
      <alignment horizontal="center" wrapText="1"/>
    </xf>
    <xf numFmtId="0" fontId="0" fillId="2" borderId="0" xfId="0" applyFill="1" applyBorder="1"/>
    <xf numFmtId="0" fontId="0" fillId="2" borderId="0" xfId="0" applyFill="1" applyBorder="1" applyAlignment="1">
      <alignment horizontal="center"/>
    </xf>
    <xf numFmtId="0" fontId="5" fillId="2" borderId="1" xfId="0" applyFont="1" applyFill="1" applyBorder="1"/>
    <xf numFmtId="0" fontId="4" fillId="2" borderId="0" xfId="0" applyFont="1" applyFill="1" applyBorder="1"/>
    <xf numFmtId="0" fontId="7" fillId="2" borderId="0" xfId="0" applyFont="1" applyFill="1" applyAlignment="1">
      <alignment vertical="top"/>
    </xf>
    <xf numFmtId="164" fontId="0" fillId="2" borderId="0" xfId="0" applyNumberFormat="1" applyFill="1" applyBorder="1" applyAlignment="1">
      <alignment horizontal="center" vertical="center"/>
    </xf>
    <xf numFmtId="0" fontId="8" fillId="3" borderId="0" xfId="0" applyFont="1" applyFill="1" applyBorder="1" applyAlignment="1">
      <alignment horizontal="left"/>
    </xf>
    <xf numFmtId="164" fontId="0" fillId="2" borderId="0" xfId="0" applyNumberFormat="1" applyFill="1"/>
    <xf numFmtId="165" fontId="0" fillId="2" borderId="0" xfId="0" applyNumberFormat="1" applyFill="1"/>
    <xf numFmtId="0" fontId="0" fillId="3" borderId="0" xfId="0" applyFill="1"/>
    <xf numFmtId="0" fontId="5" fillId="2" borderId="0" xfId="0" applyFont="1" applyFill="1" applyBorder="1"/>
    <xf numFmtId="0" fontId="11" fillId="8" borderId="17" xfId="0" applyFont="1" applyFill="1" applyBorder="1" applyAlignment="1">
      <alignment vertical="center"/>
    </xf>
    <xf numFmtId="0" fontId="0" fillId="2" borderId="17" xfId="0" applyFill="1" applyBorder="1"/>
    <xf numFmtId="0" fontId="0" fillId="2" borderId="0" xfId="0" applyFill="1" applyBorder="1" applyAlignment="1">
      <alignment horizontal="center" vertical="center"/>
    </xf>
    <xf numFmtId="0" fontId="0" fillId="2" borderId="0" xfId="0" applyFill="1" applyAlignment="1">
      <alignment horizontal="center" vertical="center"/>
    </xf>
    <xf numFmtId="0" fontId="1" fillId="0" borderId="0" xfId="1"/>
    <xf numFmtId="0" fontId="1" fillId="2" borderId="0" xfId="1" applyFill="1" applyBorder="1" applyAlignment="1">
      <alignment horizontal="center" vertical="center"/>
    </xf>
    <xf numFmtId="0" fontId="12" fillId="2" borderId="0" xfId="0" applyFont="1" applyFill="1" applyBorder="1" applyAlignment="1">
      <alignment horizontal="center" vertical="center" wrapText="1"/>
    </xf>
    <xf numFmtId="164" fontId="0" fillId="2" borderId="0" xfId="0" applyNumberFormat="1" applyFill="1" applyBorder="1"/>
    <xf numFmtId="0" fontId="7" fillId="2" borderId="0" xfId="0" applyFont="1" applyFill="1" applyBorder="1" applyAlignment="1">
      <alignment vertical="top"/>
    </xf>
    <xf numFmtId="0" fontId="0" fillId="2" borderId="0" xfId="0" applyFill="1" applyBorder="1" applyAlignment="1"/>
    <xf numFmtId="0" fontId="7" fillId="2" borderId="17" xfId="0" applyFont="1" applyFill="1" applyBorder="1" applyAlignment="1">
      <alignment vertical="top"/>
    </xf>
    <xf numFmtId="164" fontId="0" fillId="2" borderId="17" xfId="0" applyNumberFormat="1" applyFill="1" applyBorder="1"/>
    <xf numFmtId="165" fontId="0" fillId="2" borderId="0" xfId="0" applyNumberFormat="1" applyFill="1" applyBorder="1"/>
    <xf numFmtId="165" fontId="0" fillId="2" borderId="17" xfId="0" applyNumberFormat="1" applyFill="1" applyBorder="1"/>
    <xf numFmtId="0" fontId="0" fillId="2" borderId="0" xfId="0" applyFill="1" applyAlignment="1"/>
    <xf numFmtId="164" fontId="0" fillId="2" borderId="0" xfId="0" applyNumberFormat="1" applyFill="1" applyBorder="1" applyAlignment="1">
      <alignment horizontal="left"/>
    </xf>
    <xf numFmtId="0" fontId="11" fillId="8" borderId="0" xfId="0" applyFont="1" applyFill="1" applyBorder="1" applyAlignment="1">
      <alignment vertical="center"/>
    </xf>
    <xf numFmtId="164" fontId="0" fillId="2" borderId="0" xfId="0" applyNumberFormat="1" applyFill="1" applyBorder="1" applyAlignment="1">
      <alignment horizontal="left" vertical="center"/>
    </xf>
    <xf numFmtId="0" fontId="0" fillId="2" borderId="0" xfId="0" applyFill="1" applyAlignment="1">
      <alignment horizontal="left" vertical="center"/>
    </xf>
    <xf numFmtId="164" fontId="0" fillId="2" borderId="17" xfId="0" applyNumberFormat="1" applyFill="1" applyBorder="1" applyAlignment="1">
      <alignment horizontal="left" vertical="center"/>
    </xf>
    <xf numFmtId="0" fontId="15" fillId="2" borderId="0" xfId="0" applyFont="1" applyFill="1" applyBorder="1" applyAlignment="1">
      <alignment horizontal="center" vertical="center" textRotation="255" wrapText="1"/>
    </xf>
    <xf numFmtId="0" fontId="12" fillId="2" borderId="0" xfId="0" applyFont="1" applyFill="1" applyBorder="1" applyAlignment="1">
      <alignment horizontal="center" wrapText="1"/>
    </xf>
    <xf numFmtId="0" fontId="0" fillId="2" borderId="17" xfId="0" applyFill="1" applyBorder="1" applyAlignment="1"/>
    <xf numFmtId="0" fontId="4" fillId="2" borderId="0" xfId="0" applyFont="1" applyFill="1" applyBorder="1" applyAlignment="1"/>
    <xf numFmtId="0" fontId="0" fillId="2" borderId="19" xfId="0" applyFill="1" applyBorder="1" applyAlignment="1"/>
    <xf numFmtId="0" fontId="0" fillId="2" borderId="18" xfId="0" applyFill="1" applyBorder="1" applyAlignment="1"/>
    <xf numFmtId="0" fontId="0" fillId="2" borderId="0" xfId="0" applyFill="1" applyAlignment="1">
      <alignment horizontal="center"/>
    </xf>
    <xf numFmtId="0" fontId="0" fillId="3" borderId="0" xfId="0" applyFill="1" applyAlignment="1">
      <alignment horizontal="center"/>
    </xf>
    <xf numFmtId="0" fontId="0" fillId="2" borderId="17" xfId="0" applyFill="1" applyBorder="1" applyAlignment="1">
      <alignment horizontal="center"/>
    </xf>
    <xf numFmtId="164" fontId="0" fillId="3" borderId="0" xfId="0" applyNumberFormat="1" applyFill="1" applyBorder="1" applyAlignment="1">
      <alignment horizontal="center"/>
    </xf>
    <xf numFmtId="0" fontId="7" fillId="2" borderId="0" xfId="0" applyFont="1" applyFill="1" applyAlignment="1">
      <alignment horizontal="center" vertical="top"/>
    </xf>
    <xf numFmtId="0" fontId="0" fillId="2" borderId="18" xfId="0" applyFill="1" applyBorder="1" applyAlignment="1">
      <alignment horizontal="center"/>
    </xf>
    <xf numFmtId="0" fontId="0" fillId="2" borderId="18" xfId="0" applyFill="1" applyBorder="1"/>
    <xf numFmtId="0" fontId="0" fillId="2" borderId="21" xfId="0" applyFill="1" applyBorder="1" applyAlignment="1"/>
    <xf numFmtId="0" fontId="12" fillId="2" borderId="19"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0" fontId="12" fillId="2" borderId="19" xfId="0" applyFont="1" applyFill="1" applyBorder="1" applyAlignment="1">
      <alignment horizontal="center" vertical="center"/>
    </xf>
    <xf numFmtId="0" fontId="10" fillId="2" borderId="19" xfId="0" applyFont="1" applyFill="1" applyBorder="1" applyAlignment="1"/>
    <xf numFmtId="0" fontId="10" fillId="2" borderId="0" xfId="0" applyFont="1" applyFill="1" applyAlignment="1"/>
    <xf numFmtId="164" fontId="10" fillId="3" borderId="0" xfId="0" applyNumberFormat="1" applyFont="1" applyFill="1" applyBorder="1" applyAlignment="1">
      <alignment horizontal="center"/>
    </xf>
    <xf numFmtId="0" fontId="8" fillId="3" borderId="0" xfId="0" applyFont="1" applyFill="1" applyBorder="1" applyAlignment="1">
      <alignment horizontal="center" vertical="center"/>
    </xf>
    <xf numFmtId="0" fontId="0" fillId="2" borderId="17" xfId="0" applyFill="1" applyBorder="1" applyAlignment="1">
      <alignment horizontal="center" vertical="center"/>
    </xf>
    <xf numFmtId="164" fontId="0" fillId="3" borderId="0" xfId="0" applyNumberFormat="1" applyFill="1" applyBorder="1" applyAlignment="1">
      <alignment horizontal="center" vertical="center"/>
    </xf>
    <xf numFmtId="0" fontId="7" fillId="2" borderId="0" xfId="0" applyFont="1" applyFill="1" applyAlignment="1">
      <alignment horizontal="center" vertical="center"/>
    </xf>
    <xf numFmtId="0" fontId="12" fillId="2" borderId="21" xfId="0" applyFont="1" applyFill="1" applyBorder="1" applyAlignment="1">
      <alignment horizontal="center" vertical="center" wrapText="1"/>
    </xf>
    <xf numFmtId="164" fontId="0" fillId="2" borderId="21" xfId="0" applyNumberFormat="1" applyFill="1" applyBorder="1" applyAlignment="1">
      <alignment horizontal="left"/>
    </xf>
    <xf numFmtId="0" fontId="0" fillId="2" borderId="21" xfId="0" applyFill="1" applyBorder="1"/>
    <xf numFmtId="0" fontId="0" fillId="2" borderId="19" xfId="0" applyFill="1" applyBorder="1"/>
    <xf numFmtId="0" fontId="0" fillId="3" borderId="0" xfId="0" applyFill="1" applyBorder="1"/>
    <xf numFmtId="0" fontId="0" fillId="8" borderId="0" xfId="0" applyFill="1" applyAlignment="1">
      <alignment vertical="center"/>
    </xf>
    <xf numFmtId="0" fontId="0" fillId="8" borderId="0" xfId="0" applyFill="1" applyAlignment="1">
      <alignment vertical="top"/>
    </xf>
    <xf numFmtId="0" fontId="0" fillId="3" borderId="0" xfId="0" applyFill="1" applyBorder="1" applyAlignment="1">
      <alignment horizontal="center"/>
    </xf>
    <xf numFmtId="0" fontId="13" fillId="8" borderId="0" xfId="0" applyFont="1" applyFill="1" applyAlignment="1">
      <alignment horizontal="left" vertical="top" wrapText="1"/>
    </xf>
    <xf numFmtId="0" fontId="13" fillId="8" borderId="0" xfId="0" applyFont="1" applyFill="1" applyAlignment="1">
      <alignment horizontal="left" vertical="center" wrapText="1" indent="1"/>
    </xf>
    <xf numFmtId="0" fontId="0" fillId="4" borderId="0" xfId="0" applyFill="1" applyBorder="1"/>
    <xf numFmtId="0" fontId="0" fillId="6" borderId="0" xfId="0" applyFill="1" applyBorder="1"/>
    <xf numFmtId="0" fontId="3" fillId="7" borderId="0" xfId="0" applyFont="1" applyFill="1" applyBorder="1"/>
    <xf numFmtId="0" fontId="3" fillId="5" borderId="0" xfId="0" applyFont="1" applyFill="1" applyBorder="1"/>
    <xf numFmtId="0" fontId="17" fillId="7" borderId="0" xfId="0" applyFont="1" applyFill="1" applyBorder="1"/>
    <xf numFmtId="0" fontId="17" fillId="7" borderId="0" xfId="0" applyFont="1" applyFill="1" applyBorder="1" applyAlignment="1">
      <alignment horizontal="left" vertical="top"/>
    </xf>
    <xf numFmtId="0" fontId="17" fillId="5" borderId="0" xfId="0" applyFont="1" applyFill="1" applyBorder="1" applyAlignment="1">
      <alignment horizontal="left" vertical="top"/>
    </xf>
    <xf numFmtId="0" fontId="18" fillId="3" borderId="0" xfId="2" applyFont="1" applyFill="1" applyBorder="1"/>
    <xf numFmtId="0" fontId="18" fillId="4" borderId="0" xfId="2" applyFont="1" applyFill="1" applyBorder="1"/>
    <xf numFmtId="0" fontId="18" fillId="6" borderId="0" xfId="2" applyFont="1" applyFill="1" applyBorder="1"/>
    <xf numFmtId="0" fontId="3" fillId="7" borderId="0" xfId="2" applyFont="1" applyFill="1" applyBorder="1"/>
    <xf numFmtId="0" fontId="3" fillId="5" borderId="0" xfId="2" applyFont="1" applyFill="1" applyBorder="1"/>
    <xf numFmtId="0" fontId="19" fillId="7" borderId="0" xfId="2" applyFont="1" applyFill="1" applyBorder="1"/>
    <xf numFmtId="0" fontId="19" fillId="5" borderId="0" xfId="2" applyFont="1" applyFill="1" applyBorder="1"/>
    <xf numFmtId="164" fontId="10" fillId="3" borderId="19" xfId="0" applyNumberFormat="1" applyFont="1" applyFill="1" applyBorder="1" applyAlignment="1">
      <alignment horizontal="center" vertical="center"/>
    </xf>
    <xf numFmtId="164" fontId="10" fillId="2" borderId="19" xfId="0" applyNumberFormat="1" applyFont="1" applyFill="1" applyBorder="1" applyAlignment="1">
      <alignment horizontal="center"/>
    </xf>
    <xf numFmtId="164" fontId="0" fillId="2" borderId="0" xfId="0" applyNumberFormat="1" applyFill="1" applyBorder="1" applyAlignment="1">
      <alignment horizontal="center"/>
    </xf>
    <xf numFmtId="164" fontId="10" fillId="2" borderId="0" xfId="0" applyNumberFormat="1" applyFont="1" applyFill="1" applyBorder="1" applyAlignment="1">
      <alignment horizontal="center"/>
    </xf>
    <xf numFmtId="0" fontId="20" fillId="2" borderId="19" xfId="0" applyFont="1" applyFill="1" applyBorder="1" applyAlignment="1">
      <alignment horizontal="center" vertical="center"/>
    </xf>
    <xf numFmtId="0" fontId="7" fillId="2" borderId="0" xfId="0" applyFont="1" applyFill="1" applyAlignment="1">
      <alignment horizontal="center"/>
    </xf>
    <xf numFmtId="0" fontId="20" fillId="2" borderId="18" xfId="0" applyFont="1" applyFill="1" applyBorder="1" applyAlignment="1">
      <alignment horizontal="center" vertical="center"/>
    </xf>
    <xf numFmtId="0" fontId="0" fillId="2" borderId="21" xfId="0" applyFill="1" applyBorder="1" applyAlignment="1">
      <alignment horizontal="center"/>
    </xf>
    <xf numFmtId="164" fontId="10" fillId="2" borderId="21" xfId="0" applyNumberFormat="1" applyFont="1" applyFill="1" applyBorder="1" applyAlignment="1">
      <alignment horizontal="center"/>
    </xf>
    <xf numFmtId="0" fontId="10" fillId="2" borderId="0" xfId="0" applyFont="1" applyFill="1" applyBorder="1" applyAlignment="1">
      <alignment horizontal="center"/>
    </xf>
    <xf numFmtId="164" fontId="0" fillId="2" borderId="21" xfId="0" applyNumberFormat="1" applyFill="1" applyBorder="1" applyAlignment="1">
      <alignment horizontal="center"/>
    </xf>
    <xf numFmtId="164" fontId="0" fillId="2" borderId="18" xfId="0" applyNumberFormat="1" applyFill="1" applyBorder="1" applyAlignment="1">
      <alignment horizontal="center"/>
    </xf>
    <xf numFmtId="0" fontId="5" fillId="2" borderId="0" xfId="0" applyFont="1" applyFill="1" applyBorder="1" applyAlignment="1">
      <alignment horizontal="left" vertical="top"/>
    </xf>
    <xf numFmtId="0" fontId="0" fillId="2" borderId="0" xfId="0" applyFill="1" applyAlignment="1">
      <alignment horizontal="left" vertical="top"/>
    </xf>
    <xf numFmtId="0" fontId="12" fillId="8" borderId="0" xfId="0" applyFont="1" applyFill="1" applyBorder="1" applyAlignment="1">
      <alignment horizontal="left" vertical="center" wrapText="1"/>
    </xf>
    <xf numFmtId="0" fontId="10" fillId="2" borderId="0" xfId="0" applyFont="1" applyFill="1" applyAlignment="1">
      <alignment horizontal="left" vertical="center"/>
    </xf>
    <xf numFmtId="164" fontId="0" fillId="2" borderId="19" xfId="0" applyNumberFormat="1" applyFill="1" applyBorder="1" applyAlignment="1">
      <alignment horizontal="center"/>
    </xf>
    <xf numFmtId="0" fontId="21" fillId="2" borderId="0" xfId="0" applyFont="1" applyFill="1" applyAlignment="1">
      <alignment vertical="center"/>
    </xf>
    <xf numFmtId="0" fontId="0" fillId="2" borderId="20" xfId="0" applyFill="1" applyBorder="1" applyAlignment="1">
      <alignment horizontal="center"/>
    </xf>
    <xf numFmtId="0" fontId="0" fillId="2" borderId="0" xfId="0" applyFill="1" applyBorder="1" applyAlignment="1">
      <alignment horizontal="left" vertical="top"/>
    </xf>
    <xf numFmtId="0" fontId="21" fillId="2" borderId="0" xfId="0" applyFont="1" applyFill="1" applyAlignment="1">
      <alignment horizontal="left" vertical="center" wrapText="1"/>
    </xf>
    <xf numFmtId="0" fontId="20" fillId="2" borderId="0" xfId="0" applyFont="1" applyFill="1" applyBorder="1" applyAlignment="1">
      <alignment horizontal="center" vertical="center"/>
    </xf>
    <xf numFmtId="0" fontId="20" fillId="2" borderId="20" xfId="0" applyFont="1" applyFill="1" applyBorder="1" applyAlignment="1">
      <alignment horizontal="center" vertical="center"/>
    </xf>
    <xf numFmtId="164" fontId="0" fillId="2" borderId="20" xfId="0" applyNumberFormat="1" applyFill="1" applyBorder="1" applyAlignment="1">
      <alignment horizontal="center"/>
    </xf>
    <xf numFmtId="0" fontId="0" fillId="8" borderId="0" xfId="0" applyFill="1" applyBorder="1" applyAlignment="1">
      <alignment vertical="center"/>
    </xf>
    <xf numFmtId="0" fontId="13" fillId="8" borderId="0" xfId="0" applyFont="1" applyFill="1" applyBorder="1" applyAlignment="1">
      <alignment vertical="center"/>
    </xf>
    <xf numFmtId="0" fontId="0" fillId="2" borderId="20" xfId="0" applyFill="1" applyBorder="1"/>
    <xf numFmtId="0" fontId="13" fillId="8" borderId="0" xfId="0" applyFont="1" applyFill="1" applyAlignment="1">
      <alignment horizontal="left" vertical="top"/>
    </xf>
    <xf numFmtId="0" fontId="0" fillId="8" borderId="0" xfId="0" applyFill="1" applyAlignment="1">
      <alignment horizontal="left" vertical="top"/>
    </xf>
    <xf numFmtId="0" fontId="0" fillId="2" borderId="0" xfId="0" applyFill="1" applyAlignment="1">
      <alignment horizontal="left"/>
    </xf>
    <xf numFmtId="0" fontId="0" fillId="8" borderId="0" xfId="0" applyFill="1" applyAlignment="1">
      <alignment horizontal="left" vertical="center"/>
    </xf>
    <xf numFmtId="0" fontId="0" fillId="8" borderId="21" xfId="0" applyFill="1" applyBorder="1" applyAlignment="1">
      <alignment vertical="center"/>
    </xf>
    <xf numFmtId="0" fontId="13" fillId="8" borderId="21" xfId="0" applyFont="1" applyFill="1" applyBorder="1" applyAlignment="1">
      <alignment vertical="center"/>
    </xf>
    <xf numFmtId="0" fontId="14" fillId="8" borderId="21" xfId="0" applyFont="1" applyFill="1" applyBorder="1" applyAlignment="1">
      <alignment horizontal="left" vertical="top" wrapText="1"/>
    </xf>
    <xf numFmtId="0" fontId="13" fillId="8" borderId="0" xfId="0" applyFont="1" applyFill="1" applyBorder="1" applyAlignment="1">
      <alignment horizontal="left" vertical="top" wrapText="1"/>
    </xf>
    <xf numFmtId="0" fontId="13" fillId="8" borderId="20" xfId="0" applyFont="1" applyFill="1" applyBorder="1" applyAlignment="1">
      <alignment horizontal="left" vertical="top" wrapText="1"/>
    </xf>
    <xf numFmtId="0" fontId="21" fillId="2" borderId="0" xfId="0" applyFont="1" applyFill="1"/>
    <xf numFmtId="0" fontId="21" fillId="2" borderId="0" xfId="0" applyFont="1" applyFill="1" applyBorder="1" applyAlignment="1">
      <alignment horizontal="center" vertical="center" wrapText="1"/>
    </xf>
    <xf numFmtId="164" fontId="0" fillId="2" borderId="20" xfId="0" applyNumberFormat="1" applyFill="1" applyBorder="1" applyAlignment="1">
      <alignment horizontal="center" vertical="center"/>
    </xf>
    <xf numFmtId="0" fontId="7" fillId="2" borderId="0" xfId="0" applyFont="1" applyFill="1" applyBorder="1" applyAlignment="1">
      <alignment horizontal="center" vertical="center"/>
    </xf>
    <xf numFmtId="164" fontId="0" fillId="2" borderId="17" xfId="0" applyNumberFormat="1" applyFill="1" applyBorder="1" applyAlignment="1">
      <alignment horizontal="center" vertical="center"/>
    </xf>
    <xf numFmtId="0" fontId="16" fillId="2" borderId="19" xfId="0" applyFont="1" applyFill="1" applyBorder="1" applyAlignment="1">
      <alignment horizontal="left" vertical="center"/>
    </xf>
    <xf numFmtId="0" fontId="4" fillId="2" borderId="19" xfId="0" applyFont="1" applyFill="1" applyBorder="1"/>
    <xf numFmtId="0" fontId="24" fillId="3" borderId="0" xfId="0" applyFont="1" applyFill="1" applyBorder="1" applyAlignment="1">
      <alignment horizontal="left" vertical="top"/>
    </xf>
    <xf numFmtId="0" fontId="25" fillId="3" borderId="0" xfId="0" applyFont="1" applyFill="1" applyBorder="1"/>
    <xf numFmtId="0" fontId="25" fillId="3" borderId="0" xfId="2" applyFont="1" applyFill="1" applyBorder="1"/>
    <xf numFmtId="0" fontId="24" fillId="4" borderId="0" xfId="0" applyFont="1" applyFill="1" applyBorder="1" applyAlignment="1">
      <alignment horizontal="left" vertical="top"/>
    </xf>
    <xf numFmtId="0" fontId="25" fillId="4" borderId="0" xfId="0" applyFont="1" applyFill="1" applyBorder="1"/>
    <xf numFmtId="0" fontId="25" fillId="4" borderId="0" xfId="2" applyFont="1" applyFill="1" applyBorder="1"/>
    <xf numFmtId="0" fontId="24" fillId="6" borderId="0" xfId="0" applyFont="1" applyFill="1" applyBorder="1" applyAlignment="1">
      <alignment horizontal="left" vertical="top"/>
    </xf>
    <xf numFmtId="0" fontId="25" fillId="6" borderId="0" xfId="0" applyFont="1" applyFill="1" applyBorder="1"/>
    <xf numFmtId="0" fontId="25" fillId="6" borderId="0" xfId="2" applyFont="1" applyFill="1" applyBorder="1"/>
    <xf numFmtId="0" fontId="26" fillId="8" borderId="17" xfId="0" applyFont="1" applyFill="1" applyBorder="1" applyAlignment="1">
      <alignment vertical="center"/>
    </xf>
    <xf numFmtId="0" fontId="0" fillId="2" borderId="0" xfId="0" applyFill="1" applyBorder="1" applyAlignment="1">
      <alignment vertical="center"/>
    </xf>
    <xf numFmtId="0" fontId="7" fillId="2" borderId="0" xfId="0" applyFont="1" applyFill="1" applyBorder="1" applyAlignment="1">
      <alignment vertical="center"/>
    </xf>
    <xf numFmtId="0" fontId="0" fillId="2" borderId="0" xfId="0" applyFont="1" applyFill="1" applyBorder="1" applyAlignment="1">
      <alignment vertical="center"/>
    </xf>
    <xf numFmtId="0" fontId="0" fillId="2" borderId="17" xfId="0" applyFont="1" applyFill="1" applyBorder="1" applyAlignment="1">
      <alignment vertical="center"/>
    </xf>
    <xf numFmtId="0" fontId="0" fillId="0" borderId="0" xfId="0" applyFont="1" applyAlignment="1">
      <alignment wrapText="1"/>
    </xf>
    <xf numFmtId="0" fontId="0" fillId="0" borderId="0" xfId="0"/>
    <xf numFmtId="164" fontId="0" fillId="2" borderId="0" xfId="0" applyNumberFormat="1" applyFill="1"/>
    <xf numFmtId="0" fontId="0" fillId="2" borderId="0" xfId="0" applyFill="1" applyAlignment="1"/>
    <xf numFmtId="164" fontId="0" fillId="2" borderId="0" xfId="0" applyNumberFormat="1" applyFill="1" applyBorder="1" applyAlignment="1">
      <alignment horizontal="left"/>
    </xf>
    <xf numFmtId="0" fontId="12" fillId="2" borderId="0" xfId="0" applyFont="1" applyFill="1" applyBorder="1" applyAlignment="1">
      <alignment horizontal="center" vertical="center"/>
    </xf>
    <xf numFmtId="164" fontId="0" fillId="3" borderId="0" xfId="0" applyNumberFormat="1" applyFill="1" applyBorder="1" applyAlignment="1">
      <alignment horizontal="center" vertical="center"/>
    </xf>
    <xf numFmtId="164" fontId="0" fillId="2" borderId="21" xfId="0" applyNumberFormat="1" applyFill="1" applyBorder="1" applyAlignment="1">
      <alignment horizontal="left"/>
    </xf>
    <xf numFmtId="0" fontId="0" fillId="0" borderId="0" xfId="0" applyFont="1" applyAlignment="1">
      <alignment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alignment wrapText="1"/>
    </xf>
    <xf numFmtId="0" fontId="8" fillId="3" borderId="0" xfId="0" applyFont="1" applyFill="1" applyBorder="1" applyAlignment="1">
      <alignment horizontal="left" wrapText="1"/>
    </xf>
    <xf numFmtId="0" fontId="12" fillId="2" borderId="18"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3" fillId="7" borderId="3" xfId="0" applyFont="1" applyFill="1" applyBorder="1" applyAlignment="1">
      <alignment horizontal="left" vertical="center" wrapText="1"/>
    </xf>
    <xf numFmtId="0" fontId="3" fillId="7" borderId="13"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7" borderId="5" xfId="0" applyFont="1" applyFill="1" applyBorder="1" applyAlignment="1">
      <alignment horizontal="left" vertical="center" wrapText="1"/>
    </xf>
    <xf numFmtId="0" fontId="3" fillId="7" borderId="14" xfId="0" applyFont="1" applyFill="1" applyBorder="1" applyAlignment="1">
      <alignment horizontal="left" vertical="center" wrapText="1"/>
    </xf>
    <xf numFmtId="0" fontId="3" fillId="7" borderId="6" xfId="0" applyFont="1" applyFill="1" applyBorder="1" applyAlignment="1">
      <alignment horizontal="left" vertical="center" wrapText="1"/>
    </xf>
    <xf numFmtId="164" fontId="0" fillId="2" borderId="7" xfId="0" applyNumberFormat="1" applyFill="1" applyBorder="1" applyAlignment="1">
      <alignment horizontal="left" vertical="center" wrapText="1"/>
    </xf>
    <xf numFmtId="164" fontId="0" fillId="2" borderId="15" xfId="0" applyNumberFormat="1" applyFill="1" applyBorder="1" applyAlignment="1">
      <alignment horizontal="left" vertical="center" wrapText="1"/>
    </xf>
    <xf numFmtId="164" fontId="0" fillId="2" borderId="10" xfId="0" applyNumberFormat="1" applyFill="1" applyBorder="1" applyAlignment="1">
      <alignment horizontal="left" vertical="center" wrapText="1"/>
    </xf>
    <xf numFmtId="164" fontId="0" fillId="2" borderId="8" xfId="0" applyNumberFormat="1" applyFill="1" applyBorder="1" applyAlignment="1">
      <alignment horizontal="left" vertical="center" wrapText="1"/>
    </xf>
    <xf numFmtId="164" fontId="0" fillId="2" borderId="2" xfId="0" applyNumberFormat="1" applyFill="1" applyBorder="1" applyAlignment="1">
      <alignment horizontal="left" vertical="center" wrapText="1"/>
    </xf>
    <xf numFmtId="164" fontId="0" fillId="2" borderId="11" xfId="0" applyNumberFormat="1" applyFill="1" applyBorder="1" applyAlignment="1">
      <alignment horizontal="left" vertical="center" wrapText="1"/>
    </xf>
    <xf numFmtId="164" fontId="0" fillId="2" borderId="9" xfId="0" applyNumberFormat="1" applyFill="1" applyBorder="1" applyAlignment="1">
      <alignment horizontal="left" vertical="center" wrapText="1"/>
    </xf>
    <xf numFmtId="164" fontId="0" fillId="2" borderId="16" xfId="0" applyNumberFormat="1" applyFill="1" applyBorder="1" applyAlignment="1">
      <alignment horizontal="left" vertical="center" wrapText="1"/>
    </xf>
    <xf numFmtId="164" fontId="0" fillId="2" borderId="12" xfId="0" applyNumberFormat="1" applyFill="1" applyBorder="1" applyAlignment="1">
      <alignment horizontal="left" vertical="center" wrapText="1"/>
    </xf>
    <xf numFmtId="0" fontId="0" fillId="2" borderId="22" xfId="0" applyFont="1" applyFill="1" applyBorder="1" applyAlignment="1">
      <alignment horizontal="left" vertical="top" wrapText="1"/>
    </xf>
    <xf numFmtId="0" fontId="0" fillId="2" borderId="18" xfId="0" applyFont="1" applyFill="1" applyBorder="1" applyAlignment="1">
      <alignment horizontal="left" vertical="top" wrapText="1"/>
    </xf>
    <xf numFmtId="0" fontId="0" fillId="2" borderId="23" xfId="0" applyFont="1" applyFill="1" applyBorder="1" applyAlignment="1">
      <alignment horizontal="left" vertical="top" wrapText="1"/>
    </xf>
    <xf numFmtId="0" fontId="0" fillId="2" borderId="21"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20" xfId="0" applyFont="1" applyFill="1" applyBorder="1" applyAlignment="1">
      <alignment horizontal="left" vertical="top" wrapText="1"/>
    </xf>
    <xf numFmtId="0" fontId="0" fillId="2" borderId="24" xfId="0" applyFont="1" applyFill="1" applyBorder="1" applyAlignment="1">
      <alignment horizontal="left" vertical="top" wrapText="1"/>
    </xf>
    <xf numFmtId="0" fontId="0" fillId="2" borderId="17" xfId="0" applyFont="1" applyFill="1" applyBorder="1" applyAlignment="1">
      <alignment horizontal="left" vertical="top" wrapText="1"/>
    </xf>
    <xf numFmtId="0" fontId="0" fillId="2" borderId="25" xfId="0" applyFont="1" applyFill="1" applyBorder="1" applyAlignment="1">
      <alignment horizontal="left" vertical="top" wrapText="1"/>
    </xf>
    <xf numFmtId="0" fontId="21" fillId="2" borderId="18" xfId="0" applyFont="1" applyFill="1" applyBorder="1" applyAlignment="1">
      <alignment horizontal="left" vertical="center" wrapText="1"/>
    </xf>
    <xf numFmtId="0" fontId="22" fillId="8" borderId="21" xfId="0" applyFont="1" applyFill="1" applyBorder="1" applyAlignment="1">
      <alignment horizontal="left" vertical="center" wrapText="1"/>
    </xf>
    <xf numFmtId="0" fontId="22" fillId="8" borderId="0" xfId="0" applyFont="1" applyFill="1" applyBorder="1" applyAlignment="1">
      <alignment horizontal="left" vertical="center" wrapText="1"/>
    </xf>
    <xf numFmtId="0" fontId="22" fillId="8" borderId="20" xfId="0" applyFont="1" applyFill="1" applyBorder="1" applyAlignment="1">
      <alignment horizontal="left" vertical="center" wrapText="1"/>
    </xf>
    <xf numFmtId="0" fontId="22" fillId="8" borderId="24" xfId="0" applyFont="1" applyFill="1" applyBorder="1" applyAlignment="1">
      <alignment horizontal="left" vertical="center" wrapText="1"/>
    </xf>
    <xf numFmtId="0" fontId="22" fillId="8" borderId="17" xfId="0" applyFont="1" applyFill="1" applyBorder="1" applyAlignment="1">
      <alignment horizontal="left" vertical="center" wrapText="1"/>
    </xf>
    <xf numFmtId="0" fontId="22" fillId="8" borderId="25" xfId="0" applyFont="1" applyFill="1" applyBorder="1" applyAlignment="1">
      <alignment horizontal="left" vertical="center" wrapText="1"/>
    </xf>
    <xf numFmtId="0" fontId="13" fillId="8" borderId="22" xfId="0" applyFont="1" applyFill="1" applyBorder="1" applyAlignment="1">
      <alignment horizontal="left" vertical="top" wrapText="1"/>
    </xf>
    <xf numFmtId="0" fontId="13" fillId="8" borderId="18" xfId="0" applyFont="1" applyFill="1" applyBorder="1" applyAlignment="1">
      <alignment horizontal="left" vertical="top" wrapText="1"/>
    </xf>
    <xf numFmtId="0" fontId="13" fillId="8" borderId="23" xfId="0" applyFont="1" applyFill="1" applyBorder="1" applyAlignment="1">
      <alignment horizontal="left" vertical="top" wrapText="1"/>
    </xf>
    <xf numFmtId="0" fontId="13" fillId="8" borderId="21" xfId="0" applyFont="1" applyFill="1" applyBorder="1" applyAlignment="1">
      <alignment horizontal="left" vertical="top" wrapText="1"/>
    </xf>
    <xf numFmtId="0" fontId="13" fillId="8" borderId="0" xfId="0" applyFont="1" applyFill="1" applyBorder="1" applyAlignment="1">
      <alignment horizontal="left" vertical="top" wrapText="1"/>
    </xf>
    <xf numFmtId="0" fontId="13" fillId="8" borderId="20" xfId="0" applyFont="1" applyFill="1" applyBorder="1" applyAlignment="1">
      <alignment horizontal="left" vertical="top" wrapText="1"/>
    </xf>
    <xf numFmtId="0" fontId="13" fillId="8" borderId="0" xfId="0" applyFont="1" applyFill="1" applyAlignment="1">
      <alignment horizontal="left" vertical="top" wrapText="1"/>
    </xf>
    <xf numFmtId="0" fontId="13" fillId="8" borderId="0" xfId="0" applyFont="1" applyFill="1" applyAlignment="1">
      <alignment horizontal="left" vertical="center" wrapText="1"/>
    </xf>
    <xf numFmtId="0" fontId="15" fillId="2" borderId="0" xfId="0" applyFont="1" applyFill="1" applyBorder="1" applyAlignment="1">
      <alignment horizontal="center" vertical="center" textRotation="255" wrapText="1"/>
    </xf>
    <xf numFmtId="0" fontId="15" fillId="2" borderId="20" xfId="0" applyFont="1" applyFill="1" applyBorder="1" applyAlignment="1">
      <alignment horizontal="center" vertical="center" textRotation="255" wrapText="1"/>
    </xf>
    <xf numFmtId="0" fontId="15" fillId="0" borderId="20" xfId="0" applyFont="1" applyBorder="1" applyAlignment="1">
      <alignment horizontal="center" textRotation="255" wrapText="1"/>
    </xf>
    <xf numFmtId="0" fontId="14" fillId="8" borderId="21" xfId="0" applyFont="1" applyFill="1" applyBorder="1" applyAlignment="1">
      <alignment horizontal="left" vertical="top" wrapText="1"/>
    </xf>
    <xf numFmtId="0" fontId="12" fillId="2" borderId="18"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3" fillId="8" borderId="0" xfId="0" applyFont="1" applyFill="1" applyAlignment="1">
      <alignment horizontal="left" vertical="center" wrapText="1" indent="1"/>
    </xf>
    <xf numFmtId="0" fontId="0" fillId="0" borderId="0" xfId="0" applyAlignment="1">
      <alignment horizontal="left" vertical="center" wrapText="1" indent="1"/>
    </xf>
    <xf numFmtId="0" fontId="21" fillId="2" borderId="18"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xf>
    <xf numFmtId="0" fontId="12" fillId="2" borderId="18" xfId="0" applyFont="1" applyFill="1" applyBorder="1" applyAlignment="1">
      <alignment horizontal="center" vertical="center"/>
    </xf>
    <xf numFmtId="0" fontId="12" fillId="2" borderId="17" xfId="0" applyFont="1" applyFill="1" applyBorder="1" applyAlignment="1">
      <alignment horizontal="center" vertical="center"/>
    </xf>
    <xf numFmtId="0" fontId="14" fillId="8" borderId="0" xfId="0" applyFont="1" applyFill="1" applyAlignment="1">
      <alignment horizontal="left" vertical="center" wrapText="1"/>
    </xf>
    <xf numFmtId="164" fontId="0" fillId="0" borderId="0" xfId="0" applyNumberFormat="1" applyFont="1" applyAlignment="1">
      <alignment horizontal="center" wrapText="1"/>
    </xf>
    <xf numFmtId="164" fontId="0" fillId="0" borderId="0" xfId="0" applyNumberFormat="1" applyFont="1" applyAlignment="1">
      <alignment horizontal="right" wrapText="1"/>
    </xf>
    <xf numFmtId="164" fontId="0" fillId="2" borderId="0" xfId="0" applyNumberFormat="1" applyFill="1" applyBorder="1" applyAlignment="1">
      <alignment horizontal="right"/>
    </xf>
    <xf numFmtId="164" fontId="0" fillId="2" borderId="0" xfId="0" applyNumberFormat="1" applyFill="1" applyBorder="1" applyAlignment="1">
      <alignment horizontal="right" vertical="center"/>
    </xf>
    <xf numFmtId="0" fontId="0" fillId="2" borderId="0" xfId="0" applyFill="1" applyAlignment="1">
      <alignment horizontal="right" vertical="center"/>
    </xf>
    <xf numFmtId="0" fontId="0" fillId="2" borderId="0" xfId="0" applyFill="1" applyBorder="1" applyAlignment="1">
      <alignment horizontal="right" vertical="center"/>
    </xf>
  </cellXfs>
  <cellStyles count="6">
    <cellStyle name="Hipervínculo" xfId="2" builtinId="8"/>
    <cellStyle name="Normal" xfId="0" builtinId="0"/>
    <cellStyle name="Normal 10 2 2 3" xfId="4"/>
    <cellStyle name="Normal 13" xfId="1"/>
    <cellStyle name="Normal 2" xfId="5"/>
    <cellStyle name="Normal 20" xfId="3"/>
  </cellStyles>
  <dxfs count="0"/>
  <tableStyles count="0" defaultTableStyle="TableStyleMedium9" defaultPivotStyle="PivotStyleLight16"/>
  <colors>
    <mruColors>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4367926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506599</xdr:colOff>
      <xdr:row>1</xdr:row>
      <xdr:rowOff>133349</xdr:rowOff>
    </xdr:to>
    <xdr:pic>
      <xdr:nvPicPr>
        <xdr:cNvPr id="4" name="3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649974" cy="828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95249</xdr:colOff>
      <xdr:row>1</xdr:row>
      <xdr:rowOff>138125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676774" cy="833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272176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596026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376951</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243601</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110251</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195976</xdr:colOff>
      <xdr:row>1</xdr:row>
      <xdr:rowOff>123825</xdr:rowOff>
    </xdr:to>
    <xdr:pic>
      <xdr:nvPicPr>
        <xdr:cNvPr id="3" name="2 Imagen" descr="Nuevo Logo I I - SGEEIPOLCO.JPG"/>
        <xdr:cNvPicPr>
          <a:picLocks noChangeAspect="1"/>
        </xdr:cNvPicPr>
      </xdr:nvPicPr>
      <xdr:blipFill>
        <a:blip xmlns:r="http://schemas.openxmlformats.org/officeDocument/2006/relationships" r:embed="rId1" cstate="print"/>
        <a:stretch>
          <a:fillRect/>
        </a:stretch>
      </xdr:blipFill>
      <xdr:spPr>
        <a:xfrm>
          <a:off x="0" y="0"/>
          <a:ext cx="4596526" cy="819150"/>
        </a:xfrm>
        <a:prstGeom prst="rect">
          <a:avLst/>
        </a:prstGeom>
      </xdr:spPr>
    </xdr:pic>
    <xdr:clientData/>
  </xdr:twoCellAnchor>
</xdr:wsDr>
</file>

<file path=xl/theme/theme1.xml><?xml version="1.0" encoding="utf-8"?>
<a:theme xmlns:a="http://schemas.openxmlformats.org/drawingml/2006/main" name="Tema de Office">
  <a:themeElements>
    <a:clrScheme name="Personalizado 4">
      <a:dk1>
        <a:sysClr val="windowText" lastClr="000000"/>
      </a:dk1>
      <a:lt1>
        <a:sysClr val="window" lastClr="FFFFFF"/>
      </a:lt1>
      <a:dk2>
        <a:srgbClr val="44546A"/>
      </a:dk2>
      <a:lt2>
        <a:srgbClr val="E7E6E6"/>
      </a:lt2>
      <a:accent1>
        <a:srgbClr val="DEEBF6"/>
      </a:accent1>
      <a:accent2>
        <a:srgbClr val="BDD7EE"/>
      </a:accent2>
      <a:accent3>
        <a:srgbClr val="9CC3E5"/>
      </a:accent3>
      <a:accent4>
        <a:srgbClr val="2E75B5"/>
      </a:accent4>
      <a:accent5>
        <a:srgbClr val="1E4E79"/>
      </a:accent5>
      <a:accent6>
        <a:srgbClr val="FFFFFF"/>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69"/>
  <sheetViews>
    <sheetView tabSelected="1" workbookViewId="0">
      <selection activeCell="B5" sqref="B5"/>
    </sheetView>
  </sheetViews>
  <sheetFormatPr baseColWidth="10" defaultRowHeight="15" x14ac:dyDescent="0.25"/>
  <cols>
    <col min="1" max="1" width="3.42578125" style="1" customWidth="1"/>
    <col min="2" max="2" width="165.5703125" style="1" customWidth="1"/>
    <col min="3" max="3" width="2" style="1" customWidth="1"/>
    <col min="4" max="4" width="5" style="6" customWidth="1"/>
    <col min="5" max="5" width="9.5703125" style="1" customWidth="1"/>
    <col min="6" max="6" width="6.5703125" style="1" customWidth="1"/>
    <col min="7" max="7" width="9.7109375" style="17" customWidth="1"/>
    <col min="8" max="8" width="4.42578125" style="1" customWidth="1"/>
    <col min="9" max="9" width="9.140625" style="1" customWidth="1"/>
    <col min="10" max="10" width="2.42578125" style="1" customWidth="1"/>
    <col min="11" max="11" width="9.140625" style="1" customWidth="1"/>
    <col min="12" max="12" width="2.42578125" style="1" customWidth="1"/>
    <col min="13" max="13" width="9.140625" style="1" customWidth="1"/>
    <col min="14" max="14" width="2.42578125" style="1" customWidth="1"/>
    <col min="15" max="15" width="9.140625" style="1" customWidth="1"/>
    <col min="16" max="16" width="2.42578125" style="1" customWidth="1"/>
    <col min="17" max="17" width="9.140625" style="1" customWidth="1"/>
    <col min="18" max="18" width="2.42578125" style="1" customWidth="1"/>
    <col min="19" max="19" width="9.140625" style="1" customWidth="1"/>
    <col min="20" max="20" width="2.42578125" style="1" customWidth="1"/>
    <col min="21" max="21" width="9.140625" style="6" customWidth="1"/>
    <col min="22" max="22" width="2.42578125" style="6" customWidth="1"/>
    <col min="23" max="23" width="9.140625" style="1" customWidth="1"/>
    <col min="24" max="25" width="2.7109375" style="1" customWidth="1"/>
    <col min="26" max="26" width="9.140625" style="3" customWidth="1"/>
    <col min="27" max="27" width="2.42578125" style="3" customWidth="1"/>
    <col min="28" max="28" width="9.140625" style="1" customWidth="1"/>
    <col min="29" max="29" width="2.42578125" style="1" customWidth="1"/>
    <col min="30" max="30" width="9.140625" style="1" customWidth="1"/>
    <col min="31" max="31" width="2.42578125" style="1" customWidth="1"/>
    <col min="32" max="32" width="9.140625" style="1" customWidth="1"/>
    <col min="33" max="33" width="14" style="1" customWidth="1"/>
    <col min="34" max="34" width="9.140625" style="1" customWidth="1"/>
    <col min="35" max="38" width="11.7109375" style="1" customWidth="1"/>
    <col min="39" max="39" width="11.42578125" style="1" customWidth="1"/>
    <col min="40" max="16384" width="11.42578125" style="1"/>
  </cols>
  <sheetData>
    <row r="1" spans="1:40" ht="54.75" customHeight="1" x14ac:dyDescent="0.25">
      <c r="U1" s="1"/>
      <c r="V1" s="1"/>
      <c r="Z1" s="1"/>
      <c r="AA1" s="1"/>
    </row>
    <row r="2" spans="1:40" ht="15" customHeight="1" x14ac:dyDescent="0.25">
      <c r="U2" s="1"/>
      <c r="V2" s="1"/>
      <c r="Z2" s="1"/>
      <c r="AA2" s="1"/>
    </row>
    <row r="3" spans="1:40" s="3" customFormat="1" ht="23.25" x14ac:dyDescent="0.35">
      <c r="A3" s="5"/>
      <c r="B3" s="157" t="s">
        <v>230</v>
      </c>
      <c r="C3" s="157"/>
      <c r="R3" s="1"/>
      <c r="S3" s="1"/>
      <c r="T3" s="1"/>
      <c r="U3" s="1"/>
      <c r="V3" s="1"/>
      <c r="W3" s="1"/>
      <c r="X3" s="1"/>
      <c r="Y3" s="1"/>
      <c r="Z3" s="1"/>
      <c r="AA3" s="1"/>
      <c r="AB3" s="1"/>
      <c r="AC3" s="1"/>
      <c r="AD3" s="1"/>
      <c r="AE3" s="1"/>
      <c r="AF3" s="1"/>
      <c r="AG3" s="1"/>
      <c r="AH3" s="1"/>
      <c r="AI3" s="1"/>
      <c r="AJ3" s="1"/>
      <c r="AK3" s="1"/>
      <c r="AL3" s="1"/>
      <c r="AM3" s="1"/>
      <c r="AN3" s="1"/>
    </row>
    <row r="4" spans="1:40" s="3" customFormat="1" ht="15.75" x14ac:dyDescent="0.25">
      <c r="A4" s="13"/>
      <c r="B4" s="1"/>
      <c r="C4" s="1"/>
      <c r="R4" s="1"/>
      <c r="S4" s="1"/>
      <c r="T4" s="1"/>
      <c r="U4" s="1"/>
      <c r="V4" s="1"/>
      <c r="W4" s="1"/>
      <c r="X4" s="1"/>
      <c r="Y4" s="1"/>
      <c r="Z4" s="1"/>
      <c r="AA4" s="1"/>
      <c r="AB4" s="1"/>
      <c r="AC4" s="1"/>
      <c r="AD4" s="1"/>
      <c r="AE4" s="1"/>
      <c r="AF4" s="1"/>
      <c r="AG4" s="1"/>
      <c r="AH4" s="1"/>
      <c r="AI4" s="1"/>
      <c r="AJ4" s="1"/>
      <c r="AK4" s="1"/>
      <c r="AL4" s="1"/>
      <c r="AM4" s="1"/>
      <c r="AN4" s="1"/>
    </row>
    <row r="5" spans="1:40" s="3" customFormat="1" ht="18" x14ac:dyDescent="0.25">
      <c r="A5" s="1"/>
      <c r="B5" s="135" t="s">
        <v>105</v>
      </c>
      <c r="C5" s="15"/>
      <c r="R5" s="1"/>
      <c r="S5" s="1"/>
      <c r="T5" s="1"/>
      <c r="U5" s="1"/>
      <c r="V5" s="1"/>
      <c r="W5" s="1"/>
      <c r="X5" s="1"/>
      <c r="Y5" s="1"/>
      <c r="Z5" s="1"/>
      <c r="AA5" s="1"/>
      <c r="AB5" s="1"/>
      <c r="AC5" s="1"/>
      <c r="AD5" s="1"/>
      <c r="AE5" s="1"/>
      <c r="AF5" s="1"/>
      <c r="AG5" s="1"/>
      <c r="AH5" s="1"/>
      <c r="AI5" s="1"/>
      <c r="AJ5" s="1"/>
      <c r="AK5" s="1"/>
      <c r="AL5" s="1"/>
      <c r="AM5" s="1"/>
      <c r="AN5" s="1"/>
    </row>
    <row r="6" spans="1:40" x14ac:dyDescent="0.25">
      <c r="A6" s="3"/>
      <c r="B6" s="3"/>
      <c r="C6" s="3"/>
      <c r="D6" s="3"/>
      <c r="E6" s="3"/>
      <c r="F6" s="3"/>
      <c r="G6" s="3"/>
      <c r="H6" s="3"/>
      <c r="I6" s="3"/>
      <c r="J6" s="3"/>
      <c r="K6" s="3"/>
      <c r="L6" s="3"/>
      <c r="M6" s="3"/>
      <c r="N6" s="3"/>
      <c r="O6" s="3"/>
      <c r="P6" s="3"/>
      <c r="Q6" s="3"/>
      <c r="U6" s="1"/>
      <c r="V6" s="1"/>
      <c r="Z6" s="1"/>
      <c r="AA6" s="1"/>
    </row>
    <row r="7" spans="1:40" x14ac:dyDescent="0.25">
      <c r="A7" s="3"/>
      <c r="B7" s="3"/>
      <c r="C7" s="3"/>
      <c r="D7" s="3"/>
      <c r="E7" s="3"/>
      <c r="F7" s="3"/>
      <c r="G7" s="3"/>
      <c r="H7" s="3"/>
      <c r="I7" s="3"/>
      <c r="J7" s="3"/>
      <c r="K7" s="3"/>
      <c r="L7" s="3"/>
      <c r="M7" s="3"/>
      <c r="N7" s="3"/>
      <c r="O7" s="3"/>
      <c r="P7" s="3"/>
      <c r="Q7" s="3"/>
      <c r="U7" s="1"/>
      <c r="V7" s="1"/>
      <c r="Z7" s="1"/>
      <c r="AA7" s="1"/>
    </row>
    <row r="8" spans="1:40" ht="21.75" customHeight="1" x14ac:dyDescent="0.25">
      <c r="A8" s="3"/>
      <c r="B8" s="126" t="s">
        <v>101</v>
      </c>
      <c r="C8" s="63"/>
      <c r="D8" s="3"/>
      <c r="E8" s="3"/>
      <c r="F8" s="3"/>
      <c r="G8" s="3"/>
      <c r="H8" s="3"/>
      <c r="I8" s="3"/>
      <c r="J8" s="3"/>
      <c r="K8" s="3"/>
      <c r="L8" s="3"/>
      <c r="M8" s="3"/>
      <c r="N8" s="3"/>
      <c r="O8" s="3"/>
      <c r="P8" s="3"/>
      <c r="Q8" s="3"/>
      <c r="R8" s="3"/>
      <c r="S8" s="3"/>
      <c r="T8" s="3"/>
      <c r="U8" s="3"/>
      <c r="V8" s="3"/>
      <c r="W8" s="3"/>
      <c r="X8" s="3"/>
      <c r="Y8" s="3"/>
      <c r="AB8" s="3"/>
      <c r="AC8" s="3"/>
      <c r="AD8" s="3"/>
      <c r="AE8" s="3"/>
      <c r="AF8" s="3"/>
      <c r="AG8" s="3"/>
      <c r="AH8" s="3"/>
      <c r="AI8" s="3"/>
      <c r="AJ8" s="3"/>
      <c r="AK8" s="3"/>
      <c r="AL8" s="3"/>
    </row>
    <row r="9" spans="1:40" ht="17.25" customHeight="1" x14ac:dyDescent="0.25">
      <c r="A9" s="3"/>
      <c r="B9" s="127"/>
      <c r="C9" s="63"/>
      <c r="D9" s="3"/>
      <c r="E9" s="3"/>
      <c r="F9" s="3"/>
      <c r="G9" s="3"/>
      <c r="H9" s="3"/>
      <c r="I9" s="3"/>
      <c r="J9" s="3"/>
      <c r="K9" s="3"/>
      <c r="L9" s="3"/>
      <c r="M9" s="3"/>
      <c r="N9" s="3"/>
      <c r="O9" s="3"/>
      <c r="P9" s="3"/>
      <c r="Q9" s="3"/>
      <c r="R9" s="3"/>
      <c r="S9" s="3"/>
      <c r="T9" s="3"/>
      <c r="U9" s="3"/>
      <c r="V9" s="3"/>
      <c r="W9" s="3"/>
      <c r="X9" s="3"/>
      <c r="Y9" s="3"/>
      <c r="AB9" s="3"/>
      <c r="AC9" s="3"/>
      <c r="AD9" s="3"/>
      <c r="AE9" s="3"/>
      <c r="AF9" s="3"/>
      <c r="AG9" s="3"/>
      <c r="AH9" s="3"/>
      <c r="AI9" s="3"/>
      <c r="AJ9" s="3"/>
      <c r="AK9" s="3"/>
      <c r="AL9" s="3"/>
    </row>
    <row r="10" spans="1:40" ht="17.25" customHeight="1" x14ac:dyDescent="0.25">
      <c r="A10" s="3"/>
      <c r="B10" s="128" t="s">
        <v>108</v>
      </c>
      <c r="C10" s="76">
        <v>1</v>
      </c>
      <c r="D10" s="3"/>
      <c r="E10" s="3"/>
      <c r="F10" s="3"/>
      <c r="G10" s="3"/>
      <c r="H10" s="3"/>
      <c r="I10" s="3"/>
      <c r="J10" s="3"/>
      <c r="K10" s="3"/>
      <c r="L10" s="3"/>
      <c r="M10" s="3"/>
      <c r="N10" s="3"/>
      <c r="O10" s="3"/>
      <c r="P10" s="3"/>
      <c r="Q10" s="3"/>
      <c r="R10" s="3"/>
      <c r="S10" s="3"/>
      <c r="T10" s="3"/>
      <c r="U10" s="3"/>
      <c r="V10" s="3"/>
      <c r="W10" s="3"/>
      <c r="X10" s="3"/>
      <c r="Y10" s="3"/>
      <c r="AB10" s="3"/>
      <c r="AC10" s="3"/>
      <c r="AD10" s="3"/>
      <c r="AE10" s="3"/>
      <c r="AF10" s="3"/>
      <c r="AG10" s="3"/>
      <c r="AH10" s="3"/>
      <c r="AI10" s="3"/>
      <c r="AJ10" s="3"/>
      <c r="AK10" s="3"/>
      <c r="AL10" s="3"/>
    </row>
    <row r="11" spans="1:40" ht="17.25" customHeight="1" x14ac:dyDescent="0.25">
      <c r="A11" s="3"/>
      <c r="B11" s="128" t="s">
        <v>107</v>
      </c>
      <c r="C11" s="76">
        <v>2</v>
      </c>
      <c r="D11" s="3"/>
      <c r="E11" s="3"/>
      <c r="F11" s="3"/>
      <c r="G11" s="3"/>
      <c r="H11" s="3"/>
      <c r="I11" s="3"/>
      <c r="J11" s="3"/>
      <c r="K11" s="3"/>
      <c r="L11" s="3"/>
      <c r="M11" s="3"/>
      <c r="N11" s="3"/>
      <c r="O11" s="3"/>
      <c r="P11" s="3"/>
      <c r="Q11" s="3"/>
      <c r="R11" s="3"/>
      <c r="S11" s="3"/>
      <c r="T11" s="3"/>
      <c r="U11" s="3"/>
      <c r="V11" s="3"/>
      <c r="W11" s="3"/>
      <c r="X11" s="3"/>
      <c r="Y11" s="3"/>
      <c r="AB11" s="3"/>
      <c r="AC11" s="3"/>
      <c r="AD11" s="3"/>
      <c r="AE11" s="3"/>
      <c r="AF11" s="3"/>
      <c r="AG11" s="3"/>
      <c r="AH11" s="3"/>
      <c r="AI11" s="3"/>
      <c r="AJ11" s="3"/>
      <c r="AK11" s="3"/>
      <c r="AL11" s="3"/>
    </row>
    <row r="12" spans="1:40" ht="17.25" customHeight="1" x14ac:dyDescent="0.25">
      <c r="A12" s="3"/>
      <c r="B12" s="127"/>
      <c r="C12" s="63"/>
      <c r="D12" s="3"/>
      <c r="E12" s="3"/>
      <c r="F12" s="3"/>
      <c r="G12" s="3"/>
      <c r="H12" s="3"/>
      <c r="I12" s="3"/>
      <c r="J12" s="3"/>
      <c r="K12" s="3"/>
      <c r="L12" s="3"/>
      <c r="M12" s="3"/>
      <c r="N12" s="3"/>
      <c r="O12" s="3"/>
      <c r="P12" s="3"/>
      <c r="Q12" s="3"/>
      <c r="R12" s="3"/>
      <c r="S12" s="3"/>
      <c r="T12" s="3"/>
      <c r="U12" s="3"/>
      <c r="V12" s="3"/>
      <c r="W12" s="3"/>
      <c r="X12" s="3"/>
      <c r="Y12" s="3"/>
      <c r="AB12" s="3"/>
      <c r="AC12" s="3"/>
      <c r="AD12" s="3"/>
      <c r="AE12" s="3"/>
      <c r="AF12" s="3"/>
      <c r="AG12" s="3"/>
      <c r="AH12" s="3"/>
      <c r="AI12" s="3"/>
      <c r="AJ12" s="3"/>
      <c r="AK12" s="3"/>
      <c r="AL12" s="3"/>
    </row>
    <row r="13" spans="1:40" ht="21.75" customHeight="1" x14ac:dyDescent="0.25">
      <c r="A13" s="3"/>
      <c r="B13" s="129" t="s">
        <v>139</v>
      </c>
      <c r="C13" s="69"/>
      <c r="D13" s="3"/>
      <c r="E13" s="3"/>
      <c r="F13" s="3"/>
      <c r="G13" s="3"/>
      <c r="H13" s="3"/>
      <c r="I13" s="3"/>
      <c r="J13" s="3"/>
      <c r="K13" s="3"/>
      <c r="L13" s="3"/>
      <c r="M13" s="3"/>
      <c r="N13" s="3"/>
      <c r="O13" s="3"/>
      <c r="P13" s="3"/>
      <c r="Q13" s="3"/>
      <c r="R13" s="3"/>
      <c r="S13" s="3"/>
      <c r="T13" s="3"/>
      <c r="U13" s="3"/>
      <c r="V13" s="3"/>
      <c r="W13" s="3"/>
      <c r="X13" s="3"/>
      <c r="Y13" s="3"/>
      <c r="AB13" s="3"/>
      <c r="AC13" s="3"/>
      <c r="AD13" s="3"/>
      <c r="AE13" s="3"/>
      <c r="AF13" s="3"/>
      <c r="AG13" s="3"/>
      <c r="AH13" s="3"/>
      <c r="AI13" s="3"/>
      <c r="AJ13" s="3"/>
      <c r="AK13" s="3"/>
      <c r="AL13" s="3"/>
    </row>
    <row r="14" spans="1:40" ht="17.25" customHeight="1" x14ac:dyDescent="0.25">
      <c r="A14" s="3"/>
      <c r="B14" s="130" t="s">
        <v>102</v>
      </c>
      <c r="C14" s="69"/>
      <c r="D14" s="3"/>
      <c r="E14" s="3"/>
      <c r="F14" s="3"/>
      <c r="G14" s="3"/>
      <c r="H14" s="3"/>
      <c r="I14" s="3"/>
      <c r="J14" s="3"/>
      <c r="K14" s="3"/>
      <c r="L14" s="3"/>
      <c r="M14" s="3"/>
      <c r="N14" s="3"/>
      <c r="O14" s="3"/>
      <c r="P14" s="3"/>
      <c r="Q14" s="3"/>
      <c r="R14" s="3"/>
      <c r="S14" s="3"/>
      <c r="T14" s="3"/>
      <c r="U14" s="3"/>
      <c r="V14" s="3"/>
      <c r="W14" s="3"/>
      <c r="X14" s="3"/>
      <c r="Y14" s="3"/>
      <c r="AB14" s="3"/>
      <c r="AC14" s="3"/>
      <c r="AD14" s="3"/>
      <c r="AE14" s="3"/>
      <c r="AF14" s="3"/>
      <c r="AG14" s="3"/>
      <c r="AH14" s="3"/>
      <c r="AI14" s="3"/>
      <c r="AJ14" s="3"/>
      <c r="AK14" s="3"/>
      <c r="AL14" s="3"/>
    </row>
    <row r="15" spans="1:40" ht="17.25" customHeight="1" x14ac:dyDescent="0.25">
      <c r="A15" s="3"/>
      <c r="B15" s="131" t="s">
        <v>141</v>
      </c>
      <c r="C15" s="77">
        <v>3</v>
      </c>
      <c r="D15" s="3"/>
      <c r="E15" s="3"/>
      <c r="F15" s="3"/>
      <c r="G15" s="3"/>
      <c r="H15" s="3"/>
      <c r="I15" s="3"/>
      <c r="J15" s="3"/>
      <c r="K15" s="3"/>
      <c r="L15" s="3"/>
      <c r="M15" s="3"/>
      <c r="N15" s="3"/>
      <c r="O15" s="3"/>
      <c r="P15" s="3"/>
      <c r="Q15" s="3"/>
      <c r="R15" s="3"/>
      <c r="S15" s="3"/>
      <c r="T15" s="3"/>
      <c r="U15" s="3"/>
      <c r="V15" s="3"/>
      <c r="W15" s="3"/>
      <c r="X15" s="3"/>
      <c r="Y15" s="3"/>
      <c r="AB15" s="3"/>
      <c r="AC15" s="3"/>
      <c r="AD15" s="3"/>
      <c r="AE15" s="3"/>
      <c r="AF15" s="3"/>
      <c r="AG15" s="3"/>
      <c r="AH15" s="3"/>
      <c r="AI15" s="3"/>
      <c r="AJ15" s="3"/>
      <c r="AK15" s="3"/>
      <c r="AL15" s="3"/>
    </row>
    <row r="16" spans="1:40" ht="17.25" customHeight="1" x14ac:dyDescent="0.25">
      <c r="A16" s="3"/>
      <c r="B16" s="130"/>
      <c r="C16" s="69"/>
      <c r="D16" s="3"/>
      <c r="E16" s="3"/>
      <c r="F16" s="3"/>
      <c r="G16" s="3"/>
      <c r="H16" s="3"/>
      <c r="I16" s="3"/>
      <c r="J16" s="3"/>
      <c r="K16" s="3"/>
      <c r="L16" s="3"/>
      <c r="M16" s="3"/>
      <c r="N16" s="3"/>
      <c r="O16" s="3"/>
      <c r="P16" s="3"/>
      <c r="Q16" s="3"/>
      <c r="R16" s="3"/>
      <c r="S16" s="3"/>
      <c r="T16" s="3"/>
      <c r="U16" s="3"/>
      <c r="V16" s="3"/>
      <c r="W16" s="3"/>
      <c r="X16" s="3"/>
      <c r="Y16" s="3"/>
      <c r="AB16" s="3"/>
      <c r="AC16" s="3"/>
      <c r="AD16" s="3"/>
      <c r="AE16" s="3"/>
      <c r="AF16" s="3"/>
      <c r="AG16" s="3"/>
      <c r="AH16" s="3"/>
      <c r="AI16" s="3"/>
      <c r="AJ16" s="3"/>
      <c r="AK16" s="3"/>
      <c r="AL16" s="3"/>
    </row>
    <row r="17" spans="1:45" ht="21.75" customHeight="1" x14ac:dyDescent="0.25">
      <c r="A17" s="3"/>
      <c r="B17" s="132" t="s">
        <v>103</v>
      </c>
      <c r="C17" s="70"/>
      <c r="D17" s="3"/>
      <c r="E17" s="3"/>
      <c r="F17" s="3"/>
      <c r="G17" s="3"/>
      <c r="H17" s="3"/>
      <c r="I17" s="3"/>
      <c r="J17" s="3"/>
      <c r="K17" s="3"/>
      <c r="L17" s="3"/>
      <c r="M17" s="3"/>
      <c r="N17" s="3"/>
      <c r="O17" s="3"/>
      <c r="P17" s="3"/>
      <c r="Q17" s="3"/>
      <c r="R17" s="3"/>
      <c r="S17" s="3"/>
      <c r="T17" s="3"/>
      <c r="U17" s="3"/>
      <c r="V17" s="3"/>
      <c r="W17" s="3"/>
      <c r="X17" s="3"/>
      <c r="Y17" s="3"/>
      <c r="AB17" s="3"/>
      <c r="AC17" s="3"/>
      <c r="AD17" s="3"/>
      <c r="AE17" s="3"/>
      <c r="AF17" s="3"/>
      <c r="AG17" s="3"/>
      <c r="AH17" s="3"/>
      <c r="AI17" s="3"/>
      <c r="AJ17" s="3"/>
      <c r="AK17" s="3"/>
      <c r="AL17" s="3"/>
    </row>
    <row r="18" spans="1:45" ht="17.25" customHeight="1" x14ac:dyDescent="0.25">
      <c r="A18" s="3"/>
      <c r="B18" s="133" t="s">
        <v>102</v>
      </c>
      <c r="C18" s="70"/>
      <c r="D18" s="3"/>
      <c r="E18" s="3"/>
      <c r="F18" s="3"/>
      <c r="G18" s="3"/>
      <c r="H18" s="3"/>
      <c r="I18" s="3"/>
      <c r="J18" s="3"/>
      <c r="K18" s="3"/>
      <c r="L18" s="3"/>
      <c r="M18" s="3"/>
      <c r="N18" s="3"/>
      <c r="O18" s="3"/>
      <c r="P18" s="3"/>
      <c r="Q18" s="3"/>
      <c r="R18" s="3"/>
      <c r="S18" s="3"/>
      <c r="T18" s="3"/>
      <c r="U18" s="3"/>
      <c r="V18" s="3"/>
      <c r="W18" s="3"/>
      <c r="X18" s="3"/>
      <c r="Y18" s="3"/>
      <c r="AB18" s="3"/>
      <c r="AC18" s="3"/>
      <c r="AD18" s="3"/>
      <c r="AE18" s="3"/>
      <c r="AF18" s="3"/>
      <c r="AG18" s="3"/>
      <c r="AH18" s="3"/>
      <c r="AI18" s="3"/>
      <c r="AJ18" s="3"/>
      <c r="AK18" s="3"/>
      <c r="AL18" s="3"/>
    </row>
    <row r="19" spans="1:45" ht="17.25" customHeight="1" x14ac:dyDescent="0.25">
      <c r="A19" s="3"/>
      <c r="B19" s="134" t="s">
        <v>115</v>
      </c>
      <c r="C19" s="78">
        <v>4</v>
      </c>
      <c r="D19" s="3"/>
      <c r="E19" s="3"/>
      <c r="F19" s="3"/>
      <c r="G19" s="3"/>
      <c r="H19" s="3"/>
      <c r="I19" s="3"/>
      <c r="J19" s="3"/>
      <c r="K19" s="3"/>
      <c r="L19" s="3"/>
      <c r="M19" s="3"/>
      <c r="N19" s="3"/>
      <c r="O19" s="3"/>
      <c r="P19" s="3"/>
      <c r="Q19" s="3"/>
      <c r="R19" s="3"/>
      <c r="S19" s="3"/>
      <c r="T19" s="3"/>
      <c r="U19" s="3"/>
      <c r="V19" s="3"/>
      <c r="W19" s="3"/>
      <c r="X19" s="3"/>
      <c r="Y19" s="3"/>
      <c r="AB19" s="3"/>
      <c r="AC19" s="3"/>
      <c r="AD19" s="3"/>
      <c r="AE19" s="3"/>
      <c r="AF19" s="3"/>
      <c r="AG19" s="3"/>
      <c r="AH19" s="3"/>
      <c r="AI19" s="3"/>
      <c r="AJ19" s="3"/>
      <c r="AK19" s="3"/>
      <c r="AL19" s="3"/>
    </row>
    <row r="20" spans="1:45" ht="17.25" customHeight="1" x14ac:dyDescent="0.25">
      <c r="A20" s="3"/>
      <c r="B20" s="133" t="s">
        <v>106</v>
      </c>
      <c r="C20" s="70"/>
      <c r="D20" s="3"/>
      <c r="E20" s="3"/>
      <c r="F20" s="3"/>
      <c r="G20" s="3"/>
      <c r="H20" s="3"/>
      <c r="I20" s="3"/>
      <c r="J20" s="3"/>
      <c r="K20" s="3"/>
      <c r="L20" s="3"/>
      <c r="M20" s="3"/>
      <c r="N20" s="3"/>
      <c r="O20" s="3"/>
      <c r="P20" s="3"/>
      <c r="Q20" s="3"/>
      <c r="R20" s="3"/>
      <c r="S20" s="3"/>
      <c r="T20" s="3"/>
      <c r="U20" s="3"/>
      <c r="V20" s="3"/>
      <c r="W20" s="3"/>
      <c r="X20" s="3"/>
      <c r="Y20" s="3"/>
      <c r="AB20" s="3"/>
      <c r="AC20" s="3"/>
      <c r="AD20" s="3"/>
      <c r="AE20" s="3"/>
      <c r="AF20" s="3"/>
      <c r="AG20" s="3"/>
      <c r="AH20" s="3"/>
      <c r="AI20" s="3"/>
      <c r="AJ20" s="3"/>
      <c r="AK20" s="3"/>
      <c r="AL20" s="3"/>
      <c r="AS20" s="2"/>
    </row>
    <row r="21" spans="1:45" ht="21.75" customHeight="1" x14ac:dyDescent="0.25">
      <c r="A21" s="3"/>
      <c r="B21" s="74" t="s">
        <v>58</v>
      </c>
      <c r="C21" s="71"/>
      <c r="D21" s="3"/>
      <c r="E21" s="3"/>
      <c r="F21" s="3"/>
      <c r="G21" s="3"/>
      <c r="H21" s="3"/>
      <c r="I21" s="3"/>
      <c r="J21" s="3"/>
      <c r="K21" s="3"/>
      <c r="L21" s="3"/>
      <c r="M21" s="3"/>
      <c r="N21" s="3"/>
      <c r="O21" s="3"/>
      <c r="P21" s="3"/>
      <c r="Q21" s="3"/>
      <c r="R21" s="3"/>
      <c r="S21" s="3"/>
      <c r="T21" s="3"/>
      <c r="U21" s="3"/>
      <c r="V21" s="3"/>
      <c r="W21" s="3"/>
      <c r="X21" s="3"/>
      <c r="Y21" s="3"/>
      <c r="AB21" s="3"/>
      <c r="AC21" s="3"/>
      <c r="AD21" s="3"/>
      <c r="AE21" s="3"/>
      <c r="AF21" s="3"/>
      <c r="AG21" s="3"/>
      <c r="AH21" s="3"/>
      <c r="AI21" s="3"/>
      <c r="AJ21" s="3"/>
      <c r="AK21" s="3"/>
      <c r="AL21" s="3"/>
    </row>
    <row r="22" spans="1:45" ht="17.25" customHeight="1" x14ac:dyDescent="0.3">
      <c r="A22" s="3"/>
      <c r="B22" s="73" t="s">
        <v>102</v>
      </c>
      <c r="C22" s="71"/>
      <c r="D22" s="3"/>
      <c r="E22" s="3"/>
      <c r="F22" s="3"/>
      <c r="G22" s="3"/>
      <c r="H22" s="3"/>
      <c r="I22" s="3"/>
      <c r="J22" s="3"/>
      <c r="K22" s="3"/>
      <c r="L22" s="3"/>
      <c r="M22" s="3"/>
      <c r="N22" s="3"/>
      <c r="O22" s="3"/>
      <c r="P22" s="3"/>
      <c r="Q22" s="3"/>
      <c r="R22" s="3"/>
      <c r="S22" s="3"/>
      <c r="T22" s="3"/>
      <c r="U22" s="3"/>
      <c r="V22" s="3"/>
      <c r="W22" s="3"/>
      <c r="X22" s="3"/>
      <c r="Y22" s="3"/>
      <c r="AB22" s="3"/>
      <c r="AC22" s="3"/>
      <c r="AD22" s="3"/>
      <c r="AE22" s="3"/>
      <c r="AF22" s="3"/>
      <c r="AG22" s="3"/>
      <c r="AH22" s="3"/>
      <c r="AI22" s="3"/>
      <c r="AJ22" s="3"/>
      <c r="AK22" s="3"/>
      <c r="AL22" s="3"/>
    </row>
    <row r="23" spans="1:45" ht="17.25" customHeight="1" x14ac:dyDescent="0.25">
      <c r="A23" s="3"/>
      <c r="B23" s="79" t="s">
        <v>109</v>
      </c>
      <c r="C23" s="81">
        <v>5</v>
      </c>
      <c r="D23" s="3"/>
      <c r="E23" s="3"/>
      <c r="F23" s="3"/>
      <c r="G23" s="3"/>
      <c r="H23" s="3"/>
      <c r="I23" s="3"/>
      <c r="J23" s="3"/>
      <c r="K23" s="3"/>
      <c r="L23" s="3"/>
      <c r="M23" s="3"/>
      <c r="N23" s="3"/>
      <c r="O23" s="3"/>
      <c r="P23" s="3"/>
      <c r="Q23" s="3"/>
      <c r="R23" s="3"/>
      <c r="S23" s="3"/>
      <c r="T23" s="3"/>
      <c r="U23" s="3"/>
      <c r="V23" s="3"/>
      <c r="W23" s="3"/>
      <c r="X23" s="3"/>
      <c r="Y23" s="3"/>
      <c r="AB23" s="3"/>
      <c r="AC23" s="3"/>
      <c r="AD23" s="3"/>
      <c r="AE23" s="3"/>
      <c r="AF23" s="3"/>
      <c r="AG23" s="3"/>
      <c r="AH23" s="3"/>
      <c r="AI23" s="3"/>
      <c r="AJ23" s="3"/>
      <c r="AK23" s="3"/>
      <c r="AL23" s="3"/>
    </row>
    <row r="24" spans="1:45" ht="17.25" customHeight="1" x14ac:dyDescent="0.25">
      <c r="A24" s="3"/>
      <c r="B24" s="71" t="s">
        <v>102</v>
      </c>
      <c r="C24" s="71"/>
      <c r="D24" s="3"/>
      <c r="E24" s="3"/>
      <c r="F24" s="3"/>
      <c r="G24" s="3"/>
      <c r="H24" s="3"/>
      <c r="I24" s="3"/>
      <c r="J24" s="3"/>
      <c r="K24" s="3"/>
      <c r="L24" s="3"/>
      <c r="M24" s="3"/>
      <c r="N24" s="3"/>
      <c r="O24" s="3"/>
      <c r="P24" s="3"/>
      <c r="Q24" s="3"/>
      <c r="R24" s="3"/>
      <c r="S24" s="3"/>
      <c r="T24" s="3"/>
      <c r="U24" s="3"/>
      <c r="V24" s="3"/>
      <c r="W24" s="3"/>
      <c r="X24" s="3"/>
      <c r="Y24" s="3"/>
      <c r="AB24" s="3"/>
      <c r="AC24" s="3"/>
      <c r="AD24" s="3"/>
      <c r="AE24" s="3"/>
      <c r="AF24" s="3"/>
      <c r="AG24" s="3"/>
      <c r="AH24" s="3"/>
      <c r="AI24" s="3"/>
      <c r="AJ24" s="3"/>
      <c r="AK24" s="3"/>
      <c r="AL24" s="3"/>
    </row>
    <row r="25" spans="1:45" ht="21.75" customHeight="1" x14ac:dyDescent="0.25">
      <c r="A25" s="3"/>
      <c r="B25" s="75" t="s">
        <v>104</v>
      </c>
      <c r="C25" s="72"/>
      <c r="D25" s="3"/>
      <c r="E25" s="3"/>
      <c r="F25" s="3"/>
      <c r="G25" s="3"/>
      <c r="H25" s="3"/>
      <c r="I25" s="3"/>
      <c r="J25" s="3"/>
      <c r="K25" s="3"/>
      <c r="L25" s="3"/>
      <c r="M25" s="3"/>
      <c r="N25" s="3"/>
      <c r="O25" s="3"/>
      <c r="P25" s="3"/>
      <c r="Q25" s="3"/>
      <c r="R25" s="3"/>
      <c r="S25" s="3"/>
      <c r="T25" s="3"/>
      <c r="U25" s="3"/>
      <c r="V25" s="3"/>
      <c r="W25" s="3"/>
      <c r="X25" s="3"/>
      <c r="Y25" s="3"/>
      <c r="AB25" s="3"/>
      <c r="AC25" s="3"/>
      <c r="AD25" s="3"/>
      <c r="AE25" s="3"/>
      <c r="AF25" s="3"/>
      <c r="AG25" s="3"/>
      <c r="AH25" s="3"/>
      <c r="AI25" s="3"/>
      <c r="AJ25" s="3"/>
      <c r="AK25" s="3"/>
      <c r="AL25" s="3"/>
    </row>
    <row r="26" spans="1:45" ht="17.25" customHeight="1" x14ac:dyDescent="0.25">
      <c r="A26" s="3"/>
      <c r="B26" s="72" t="s">
        <v>102</v>
      </c>
      <c r="C26" s="72"/>
      <c r="D26" s="3"/>
      <c r="E26" s="3"/>
      <c r="F26" s="3"/>
      <c r="G26" s="3"/>
      <c r="H26" s="3"/>
      <c r="I26" s="3"/>
      <c r="J26" s="3"/>
      <c r="K26" s="3"/>
      <c r="L26" s="3"/>
      <c r="M26" s="3"/>
      <c r="N26" s="3"/>
      <c r="O26" s="3"/>
      <c r="P26" s="3"/>
      <c r="Q26" s="3"/>
      <c r="R26" s="3"/>
      <c r="S26" s="3"/>
      <c r="T26" s="3"/>
      <c r="U26" s="3"/>
      <c r="V26" s="3"/>
      <c r="W26" s="3"/>
      <c r="X26" s="3"/>
      <c r="Y26" s="3"/>
      <c r="AB26" s="3"/>
      <c r="AC26" s="3"/>
      <c r="AD26" s="3"/>
      <c r="AE26" s="3"/>
      <c r="AF26" s="3"/>
      <c r="AG26" s="3"/>
      <c r="AH26" s="3"/>
      <c r="AI26" s="3"/>
      <c r="AJ26" s="3"/>
      <c r="AK26" s="3"/>
      <c r="AL26" s="3"/>
    </row>
    <row r="27" spans="1:45" ht="17.25" customHeight="1" x14ac:dyDescent="0.25">
      <c r="A27" s="3"/>
      <c r="B27" s="80" t="s">
        <v>112</v>
      </c>
      <c r="C27" s="82">
        <v>6</v>
      </c>
      <c r="D27" s="3"/>
      <c r="E27" s="3"/>
      <c r="F27" s="3"/>
      <c r="G27" s="3"/>
      <c r="H27" s="3"/>
      <c r="I27" s="3"/>
      <c r="J27" s="3"/>
      <c r="K27" s="3"/>
      <c r="L27" s="3"/>
      <c r="M27" s="3"/>
      <c r="N27" s="3"/>
      <c r="O27" s="3"/>
      <c r="P27" s="3"/>
      <c r="Q27" s="3"/>
      <c r="R27" s="3"/>
      <c r="S27" s="3"/>
      <c r="T27" s="3"/>
      <c r="U27" s="3"/>
      <c r="V27" s="3"/>
      <c r="W27" s="3"/>
      <c r="X27" s="3"/>
      <c r="Y27" s="3"/>
      <c r="AB27" s="3"/>
      <c r="AC27" s="3"/>
      <c r="AD27" s="3"/>
      <c r="AE27" s="3"/>
      <c r="AF27" s="3"/>
      <c r="AG27" s="3"/>
      <c r="AH27" s="3"/>
      <c r="AI27" s="3"/>
      <c r="AJ27" s="3"/>
      <c r="AK27" s="3"/>
      <c r="AL27" s="3"/>
    </row>
    <row r="28" spans="1:45" ht="17.25" customHeight="1" x14ac:dyDescent="0.25">
      <c r="A28" s="3"/>
      <c r="B28" s="80" t="s">
        <v>119</v>
      </c>
      <c r="C28" s="82">
        <v>7</v>
      </c>
      <c r="D28" s="3"/>
      <c r="E28" s="3"/>
      <c r="F28" s="3"/>
      <c r="G28" s="3"/>
      <c r="H28" s="3"/>
      <c r="I28" s="3"/>
      <c r="J28" s="3"/>
      <c r="K28" s="3"/>
      <c r="L28" s="3"/>
      <c r="M28" s="3"/>
      <c r="N28" s="3"/>
      <c r="O28" s="3"/>
      <c r="P28" s="3"/>
      <c r="Q28" s="3"/>
      <c r="R28" s="3"/>
      <c r="S28" s="3"/>
      <c r="T28" s="3"/>
      <c r="U28" s="3"/>
      <c r="V28" s="3"/>
      <c r="W28" s="3"/>
      <c r="X28" s="3"/>
      <c r="Y28" s="3"/>
      <c r="AB28" s="3"/>
      <c r="AC28" s="3"/>
      <c r="AD28" s="3"/>
      <c r="AE28" s="3"/>
      <c r="AF28" s="3"/>
      <c r="AG28" s="3"/>
      <c r="AH28" s="3"/>
      <c r="AI28" s="3"/>
      <c r="AJ28" s="3"/>
      <c r="AK28" s="3"/>
      <c r="AL28" s="3"/>
    </row>
    <row r="29" spans="1:45" ht="17.25" customHeight="1" x14ac:dyDescent="0.25">
      <c r="A29" s="3"/>
      <c r="B29" s="80" t="s">
        <v>111</v>
      </c>
      <c r="C29" s="82">
        <v>8</v>
      </c>
      <c r="D29" s="3"/>
      <c r="E29" s="3"/>
      <c r="F29" s="3"/>
      <c r="G29" s="3"/>
      <c r="H29" s="3"/>
      <c r="I29" s="3"/>
      <c r="J29" s="3"/>
      <c r="K29" s="3"/>
      <c r="L29" s="3"/>
      <c r="M29" s="3"/>
      <c r="N29" s="3"/>
      <c r="O29" s="3"/>
      <c r="P29" s="3"/>
      <c r="Q29" s="3"/>
      <c r="R29" s="3"/>
      <c r="S29" s="3"/>
      <c r="T29" s="3"/>
      <c r="U29" s="3"/>
      <c r="V29" s="3"/>
      <c r="W29" s="3"/>
      <c r="X29" s="3"/>
      <c r="Y29" s="3"/>
      <c r="AB29" s="3"/>
      <c r="AC29" s="3"/>
      <c r="AD29" s="3"/>
      <c r="AE29" s="3"/>
      <c r="AF29" s="3"/>
      <c r="AG29" s="3"/>
      <c r="AH29" s="3"/>
      <c r="AI29" s="3"/>
      <c r="AJ29" s="3"/>
      <c r="AK29" s="3"/>
      <c r="AL29" s="3"/>
    </row>
    <row r="30" spans="1:45" ht="17.25" customHeight="1" x14ac:dyDescent="0.25">
      <c r="A30" s="3"/>
      <c r="B30" s="72"/>
      <c r="C30" s="72"/>
      <c r="D30" s="3"/>
      <c r="E30" s="3"/>
      <c r="F30" s="3"/>
      <c r="G30" s="3"/>
      <c r="H30" s="3"/>
      <c r="I30" s="3"/>
      <c r="J30" s="3"/>
      <c r="K30" s="3"/>
      <c r="L30" s="3"/>
      <c r="M30" s="3"/>
      <c r="N30" s="3"/>
      <c r="O30" s="3"/>
      <c r="P30" s="3"/>
      <c r="Q30" s="3"/>
      <c r="R30" s="3"/>
      <c r="S30" s="3"/>
      <c r="T30" s="3"/>
      <c r="U30" s="3"/>
      <c r="V30" s="3"/>
      <c r="W30" s="3"/>
      <c r="X30" s="3"/>
      <c r="Y30" s="3"/>
      <c r="AB30" s="3"/>
      <c r="AC30" s="3"/>
      <c r="AD30" s="3"/>
      <c r="AE30" s="3"/>
      <c r="AF30" s="3"/>
      <c r="AG30" s="3"/>
      <c r="AH30" s="3"/>
      <c r="AI30" s="3"/>
      <c r="AJ30" s="3"/>
      <c r="AK30" s="3"/>
      <c r="AL30" s="3"/>
    </row>
    <row r="31" spans="1:45" x14ac:dyDescent="0.25">
      <c r="A31" s="3"/>
      <c r="B31" s="3"/>
      <c r="C31" s="3"/>
      <c r="D31" s="3"/>
      <c r="E31" s="3"/>
      <c r="F31" s="3"/>
      <c r="G31" s="3"/>
      <c r="H31" s="3"/>
      <c r="I31" s="3"/>
      <c r="J31" s="3"/>
      <c r="K31" s="3"/>
      <c r="L31" s="3"/>
      <c r="M31" s="3"/>
      <c r="N31" s="3"/>
      <c r="O31" s="3"/>
      <c r="P31" s="3"/>
      <c r="Q31" s="3"/>
      <c r="R31" s="3"/>
      <c r="S31" s="3"/>
      <c r="T31" s="3"/>
      <c r="U31" s="3"/>
      <c r="V31" s="3"/>
      <c r="W31" s="3"/>
      <c r="X31" s="3"/>
      <c r="Y31" s="3"/>
      <c r="AB31" s="3"/>
      <c r="AC31" s="3"/>
      <c r="AD31" s="3"/>
      <c r="AE31" s="3"/>
      <c r="AF31" s="3"/>
      <c r="AG31" s="3"/>
      <c r="AH31" s="3"/>
      <c r="AI31" s="3"/>
      <c r="AJ31" s="3"/>
      <c r="AK31" s="3"/>
      <c r="AL31" s="3"/>
    </row>
    <row r="32" spans="1:45" ht="1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AB32" s="3"/>
      <c r="AC32" s="3"/>
      <c r="AD32" s="3"/>
      <c r="AE32" s="3"/>
      <c r="AF32" s="3"/>
      <c r="AG32" s="3"/>
      <c r="AH32" s="3"/>
      <c r="AI32" s="3"/>
      <c r="AJ32" s="3"/>
      <c r="AK32" s="3"/>
      <c r="AL32" s="3"/>
    </row>
    <row r="33" spans="1:3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AB33" s="3"/>
      <c r="AC33" s="3"/>
      <c r="AD33" s="3"/>
      <c r="AE33" s="3"/>
      <c r="AF33" s="3"/>
      <c r="AG33" s="3"/>
      <c r="AH33" s="3"/>
      <c r="AI33" s="3"/>
      <c r="AJ33" s="3"/>
      <c r="AK33" s="3"/>
      <c r="AL33" s="3"/>
    </row>
    <row r="34" spans="1:3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AB34" s="3"/>
      <c r="AC34" s="3"/>
      <c r="AD34" s="3"/>
      <c r="AE34" s="3"/>
      <c r="AF34" s="3"/>
      <c r="AG34" s="3"/>
      <c r="AH34" s="3"/>
      <c r="AI34" s="3"/>
      <c r="AJ34" s="3"/>
      <c r="AK34" s="3"/>
      <c r="AL34" s="3"/>
    </row>
    <row r="35" spans="1:3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AB35" s="3"/>
      <c r="AC35" s="3"/>
      <c r="AD35" s="3"/>
      <c r="AE35" s="3"/>
      <c r="AF35" s="3"/>
      <c r="AG35" s="3"/>
      <c r="AH35" s="3"/>
      <c r="AI35" s="3"/>
      <c r="AJ35" s="3"/>
      <c r="AK35" s="3"/>
      <c r="AL35" s="3"/>
    </row>
    <row r="36" spans="1:38" ht="1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AB36" s="3"/>
      <c r="AC36" s="3"/>
      <c r="AD36" s="3"/>
      <c r="AE36" s="3"/>
      <c r="AF36" s="3"/>
      <c r="AG36" s="3"/>
      <c r="AH36" s="3"/>
      <c r="AI36" s="3"/>
      <c r="AJ36" s="3"/>
      <c r="AK36" s="3"/>
      <c r="AL36" s="3"/>
    </row>
    <row r="37" spans="1:38" ht="1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AB37" s="3"/>
      <c r="AC37" s="3"/>
      <c r="AD37" s="3"/>
      <c r="AE37" s="3"/>
      <c r="AF37" s="3"/>
      <c r="AG37" s="3"/>
      <c r="AH37" s="3"/>
      <c r="AI37" s="3"/>
      <c r="AJ37" s="3"/>
      <c r="AK37" s="3"/>
      <c r="AL37" s="3"/>
    </row>
    <row r="38" spans="1:38" ht="1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AB38" s="3"/>
      <c r="AC38" s="3"/>
      <c r="AD38" s="3"/>
      <c r="AE38" s="3"/>
      <c r="AF38" s="3"/>
      <c r="AG38" s="3"/>
      <c r="AH38" s="3"/>
      <c r="AI38" s="3"/>
      <c r="AJ38" s="3"/>
      <c r="AK38" s="3"/>
      <c r="AL38" s="3"/>
    </row>
    <row r="39" spans="1:3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AB39" s="3"/>
      <c r="AC39" s="3"/>
      <c r="AD39" s="3"/>
      <c r="AE39" s="3"/>
      <c r="AF39" s="3"/>
      <c r="AG39" s="3"/>
      <c r="AH39" s="3"/>
      <c r="AI39" s="3"/>
      <c r="AJ39" s="3"/>
      <c r="AK39" s="3"/>
      <c r="AL39" s="3"/>
    </row>
    <row r="40" spans="1:38" ht="1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AB40" s="3"/>
      <c r="AC40" s="3"/>
      <c r="AD40" s="3"/>
      <c r="AE40" s="3"/>
      <c r="AF40" s="3"/>
      <c r="AG40" s="3"/>
      <c r="AH40" s="3"/>
      <c r="AI40" s="3"/>
      <c r="AJ40" s="3"/>
      <c r="AK40" s="3"/>
      <c r="AL40" s="3"/>
    </row>
    <row r="41" spans="1:38" ht="1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AB41" s="3"/>
      <c r="AC41" s="3"/>
      <c r="AD41" s="3"/>
      <c r="AE41" s="3"/>
      <c r="AF41" s="3"/>
      <c r="AG41" s="3"/>
      <c r="AH41" s="3"/>
      <c r="AI41" s="3"/>
      <c r="AJ41" s="3"/>
      <c r="AK41" s="3"/>
      <c r="AL41" s="3"/>
    </row>
    <row r="42" spans="1:3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AB42" s="3"/>
      <c r="AC42" s="3"/>
      <c r="AD42" s="3"/>
      <c r="AE42" s="3"/>
      <c r="AF42" s="3"/>
      <c r="AG42" s="3"/>
      <c r="AH42" s="3"/>
      <c r="AI42" s="3"/>
      <c r="AJ42" s="3"/>
      <c r="AK42" s="3"/>
      <c r="AL42" s="3"/>
    </row>
    <row r="43" spans="1:38" x14ac:dyDescent="0.25">
      <c r="A43" s="3"/>
      <c r="B43" s="3"/>
      <c r="C43" s="3"/>
      <c r="D43" s="3"/>
      <c r="E43" s="3"/>
      <c r="F43" s="3"/>
      <c r="G43" s="3"/>
      <c r="H43" s="3"/>
      <c r="I43" s="3"/>
      <c r="J43" s="3"/>
      <c r="K43" s="3"/>
      <c r="L43" s="3"/>
      <c r="M43" s="3"/>
      <c r="N43" s="3"/>
      <c r="O43" s="3"/>
      <c r="P43" s="3"/>
      <c r="Q43" s="3"/>
      <c r="R43" s="3"/>
      <c r="S43" s="3"/>
      <c r="T43" s="3"/>
      <c r="U43" s="3"/>
      <c r="V43" s="3"/>
      <c r="W43" s="3"/>
      <c r="X43" s="3"/>
      <c r="Y43" s="3"/>
      <c r="AB43" s="3"/>
      <c r="AC43" s="3"/>
      <c r="AD43" s="3"/>
      <c r="AE43" s="3"/>
      <c r="AF43" s="3"/>
      <c r="AG43" s="3"/>
      <c r="AH43" s="3"/>
      <c r="AI43" s="3"/>
      <c r="AJ43" s="3"/>
      <c r="AK43" s="3"/>
      <c r="AL43" s="3"/>
    </row>
    <row r="44" spans="1:38" ht="1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AB44" s="3"/>
      <c r="AC44" s="3"/>
      <c r="AD44" s="3"/>
      <c r="AE44" s="3"/>
      <c r="AF44" s="3"/>
      <c r="AG44" s="3"/>
      <c r="AH44" s="3"/>
      <c r="AI44" s="3"/>
      <c r="AJ44" s="3"/>
      <c r="AK44" s="3"/>
      <c r="AL44" s="3"/>
    </row>
    <row r="45" spans="1:38" ht="1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AB45" s="3"/>
      <c r="AC45" s="3"/>
      <c r="AD45" s="3"/>
      <c r="AE45" s="3"/>
      <c r="AF45" s="3"/>
      <c r="AG45" s="3"/>
      <c r="AH45" s="3"/>
      <c r="AI45" s="3"/>
      <c r="AJ45" s="3"/>
      <c r="AK45" s="3"/>
      <c r="AL45" s="3"/>
    </row>
    <row r="46" spans="1:38" x14ac:dyDescent="0.25">
      <c r="A46" s="3"/>
      <c r="B46" s="3"/>
      <c r="C46" s="3"/>
      <c r="D46" s="3"/>
      <c r="E46" s="3"/>
      <c r="F46" s="3"/>
      <c r="G46" s="3"/>
      <c r="H46" s="3"/>
      <c r="I46" s="3"/>
      <c r="J46" s="3"/>
      <c r="K46" s="3"/>
      <c r="L46" s="3"/>
      <c r="M46" s="3"/>
      <c r="N46" s="3"/>
      <c r="O46" s="3"/>
      <c r="P46" s="3"/>
      <c r="Q46" s="3"/>
      <c r="R46" s="3"/>
      <c r="S46" s="3"/>
      <c r="T46" s="3"/>
      <c r="U46" s="3"/>
      <c r="V46" s="3"/>
      <c r="W46" s="3"/>
      <c r="X46" s="3"/>
      <c r="Y46" s="3"/>
      <c r="AB46" s="3"/>
      <c r="AC46" s="3"/>
      <c r="AD46" s="3"/>
      <c r="AE46" s="3"/>
      <c r="AF46" s="3"/>
      <c r="AG46" s="3"/>
      <c r="AH46" s="3"/>
      <c r="AI46" s="3"/>
      <c r="AJ46" s="3"/>
      <c r="AK46" s="3"/>
      <c r="AL46" s="3"/>
    </row>
    <row r="47" spans="1:38" x14ac:dyDescent="0.25">
      <c r="A47" s="3"/>
      <c r="B47" s="3"/>
      <c r="C47" s="3"/>
      <c r="D47" s="3"/>
      <c r="E47" s="3"/>
      <c r="F47" s="3"/>
      <c r="G47" s="3"/>
      <c r="H47" s="3"/>
      <c r="I47" s="3"/>
      <c r="J47" s="3"/>
      <c r="K47" s="3"/>
      <c r="L47" s="3"/>
      <c r="M47" s="3"/>
      <c r="N47" s="3"/>
      <c r="O47" s="3"/>
      <c r="P47" s="3"/>
      <c r="Q47" s="3"/>
      <c r="R47" s="3"/>
      <c r="S47" s="3"/>
      <c r="T47" s="3"/>
      <c r="U47" s="3"/>
      <c r="V47" s="3"/>
      <c r="W47" s="3"/>
      <c r="X47" s="3"/>
      <c r="Y47" s="3"/>
      <c r="AB47" s="3"/>
      <c r="AC47" s="3"/>
      <c r="AD47" s="3"/>
      <c r="AE47" s="3"/>
      <c r="AF47" s="3"/>
      <c r="AG47" s="3"/>
      <c r="AH47" s="3"/>
      <c r="AI47" s="3"/>
      <c r="AJ47" s="3"/>
      <c r="AK47" s="3"/>
      <c r="AL47" s="3"/>
    </row>
    <row r="48" spans="1:38" x14ac:dyDescent="0.25">
      <c r="A48" s="3"/>
      <c r="B48" s="3"/>
      <c r="C48" s="3"/>
      <c r="D48" s="3"/>
      <c r="E48" s="3"/>
      <c r="F48" s="3"/>
      <c r="G48" s="3"/>
      <c r="H48" s="3"/>
      <c r="I48" s="3"/>
      <c r="J48" s="3"/>
      <c r="K48" s="3"/>
      <c r="L48" s="3"/>
      <c r="M48" s="3"/>
      <c r="N48" s="3"/>
      <c r="O48" s="3"/>
      <c r="P48" s="3"/>
      <c r="Q48" s="3"/>
      <c r="R48" s="3"/>
      <c r="S48" s="3"/>
      <c r="T48" s="3"/>
      <c r="U48" s="3"/>
      <c r="V48" s="3"/>
      <c r="W48" s="3"/>
      <c r="X48" s="3"/>
      <c r="Y48" s="3"/>
      <c r="AB48" s="3"/>
      <c r="AC48" s="3"/>
      <c r="AD48" s="3"/>
      <c r="AE48" s="3"/>
      <c r="AF48" s="3"/>
      <c r="AG48" s="3"/>
      <c r="AH48" s="3"/>
      <c r="AI48" s="3"/>
      <c r="AJ48" s="3"/>
      <c r="AK48" s="3"/>
      <c r="AL48" s="3"/>
    </row>
    <row r="49" spans="1:30" x14ac:dyDescent="0.25">
      <c r="A49" s="7"/>
      <c r="B49" s="3"/>
      <c r="C49" s="3"/>
      <c r="D49" s="1"/>
    </row>
    <row r="50" spans="1:30" x14ac:dyDescent="0.25">
      <c r="A50" s="7"/>
      <c r="B50" s="3"/>
      <c r="C50" s="3"/>
      <c r="D50" s="1"/>
    </row>
    <row r="51" spans="1:30" x14ac:dyDescent="0.25">
      <c r="A51" s="7"/>
      <c r="D51" s="1"/>
    </row>
    <row r="52" spans="1:30" x14ac:dyDescent="0.25">
      <c r="A52" s="7"/>
      <c r="D52" s="1"/>
    </row>
    <row r="53" spans="1:30" x14ac:dyDescent="0.25">
      <c r="A53" s="7"/>
      <c r="D53" s="1"/>
    </row>
    <row r="54" spans="1:30" x14ac:dyDescent="0.25">
      <c r="A54" s="7"/>
      <c r="D54" s="1"/>
    </row>
    <row r="55" spans="1:30" x14ac:dyDescent="0.25">
      <c r="A55" s="7"/>
      <c r="D55" s="1"/>
    </row>
    <row r="56" spans="1:30" x14ac:dyDescent="0.25">
      <c r="D56" s="1"/>
    </row>
    <row r="57" spans="1:30" ht="15" customHeight="1" x14ac:dyDescent="0.25">
      <c r="D57" s="7"/>
      <c r="E57" s="7"/>
      <c r="F57" s="7"/>
      <c r="G57" s="58"/>
      <c r="H57" s="7"/>
      <c r="I57" s="7"/>
      <c r="J57" s="7"/>
      <c r="K57" s="7"/>
      <c r="L57" s="7"/>
      <c r="M57" s="7"/>
      <c r="N57" s="7"/>
      <c r="O57" s="7"/>
    </row>
    <row r="58" spans="1:30" x14ac:dyDescent="0.25">
      <c r="D58" s="7"/>
      <c r="E58" s="7"/>
      <c r="F58" s="7"/>
      <c r="G58" s="58"/>
      <c r="H58" s="7"/>
      <c r="I58" s="7"/>
      <c r="J58" s="7"/>
      <c r="K58" s="7"/>
      <c r="L58" s="7"/>
      <c r="M58" s="7"/>
      <c r="N58" s="7"/>
      <c r="O58" s="7"/>
    </row>
    <row r="59" spans="1:30" x14ac:dyDescent="0.25">
      <c r="C59" s="7"/>
      <c r="D59" s="7"/>
      <c r="E59" s="7"/>
      <c r="F59" s="7"/>
      <c r="G59" s="58"/>
      <c r="H59" s="7"/>
      <c r="I59" s="7"/>
      <c r="J59" s="7"/>
      <c r="K59" s="7"/>
      <c r="L59" s="7"/>
      <c r="M59" s="7"/>
      <c r="N59" s="7"/>
      <c r="O59" s="7"/>
    </row>
    <row r="60" spans="1:30" x14ac:dyDescent="0.25">
      <c r="B60" s="7"/>
      <c r="C60" s="7"/>
      <c r="D60" s="7"/>
      <c r="E60" s="7"/>
      <c r="F60" s="7"/>
      <c r="G60" s="58"/>
      <c r="H60" s="7"/>
      <c r="I60" s="7"/>
      <c r="J60" s="7"/>
      <c r="K60" s="7"/>
      <c r="L60" s="7"/>
      <c r="M60" s="7"/>
      <c r="N60" s="7"/>
      <c r="O60" s="7"/>
    </row>
    <row r="61" spans="1:30" x14ac:dyDescent="0.25">
      <c r="B61" s="7"/>
      <c r="C61" s="7"/>
      <c r="D61" s="7"/>
      <c r="E61" s="7"/>
      <c r="F61" s="7"/>
      <c r="G61" s="58"/>
      <c r="H61" s="7"/>
      <c r="I61" s="7"/>
      <c r="J61" s="7"/>
      <c r="K61" s="7"/>
      <c r="L61" s="7"/>
      <c r="M61" s="7"/>
      <c r="N61" s="7"/>
      <c r="O61" s="7"/>
      <c r="P61" s="7"/>
      <c r="Q61" s="7"/>
      <c r="R61" s="7"/>
      <c r="S61" s="7"/>
      <c r="T61" s="7"/>
      <c r="U61" s="7"/>
      <c r="V61" s="7"/>
      <c r="W61" s="7"/>
      <c r="X61" s="7"/>
      <c r="Y61" s="7"/>
      <c r="Z61" s="22"/>
      <c r="AA61" s="22"/>
      <c r="AB61" s="7"/>
      <c r="AC61" s="7"/>
      <c r="AD61" s="7"/>
    </row>
    <row r="62" spans="1:30" x14ac:dyDescent="0.25">
      <c r="B62" s="7"/>
      <c r="C62" s="7"/>
      <c r="D62" s="7"/>
      <c r="E62" s="7"/>
      <c r="F62" s="7"/>
      <c r="G62" s="58"/>
      <c r="H62" s="7"/>
      <c r="I62" s="7"/>
      <c r="J62" s="7"/>
      <c r="K62" s="7"/>
      <c r="L62" s="7"/>
      <c r="M62" s="7"/>
      <c r="N62" s="7"/>
      <c r="O62" s="7"/>
      <c r="P62" s="7"/>
      <c r="Q62" s="7"/>
      <c r="R62" s="7"/>
      <c r="S62" s="7"/>
      <c r="T62" s="7"/>
      <c r="U62" s="7"/>
      <c r="V62" s="7"/>
      <c r="W62" s="7"/>
      <c r="X62" s="7"/>
      <c r="Y62" s="7"/>
      <c r="Z62" s="22"/>
      <c r="AA62" s="22"/>
      <c r="AB62" s="7"/>
      <c r="AC62" s="7"/>
      <c r="AD62" s="7"/>
    </row>
    <row r="63" spans="1:30" x14ac:dyDescent="0.25">
      <c r="B63" s="7"/>
      <c r="C63" s="7"/>
      <c r="D63" s="7"/>
      <c r="E63" s="7"/>
      <c r="F63" s="7"/>
      <c r="G63" s="58"/>
      <c r="H63" s="7"/>
      <c r="I63" s="7"/>
      <c r="J63" s="7"/>
      <c r="K63" s="7"/>
      <c r="L63" s="7"/>
      <c r="M63" s="7"/>
      <c r="N63" s="7"/>
      <c r="O63" s="7"/>
      <c r="P63" s="7"/>
      <c r="Q63" s="7"/>
      <c r="R63" s="7"/>
      <c r="S63" s="7"/>
      <c r="T63" s="7"/>
      <c r="U63" s="7"/>
      <c r="V63" s="7"/>
      <c r="W63" s="7"/>
      <c r="X63" s="7"/>
      <c r="Y63" s="7"/>
      <c r="Z63" s="22"/>
      <c r="AA63" s="22"/>
      <c r="AB63" s="7"/>
      <c r="AC63" s="7"/>
      <c r="AD63" s="7"/>
    </row>
    <row r="64" spans="1:30" x14ac:dyDescent="0.25">
      <c r="B64" s="7"/>
      <c r="C64" s="7"/>
      <c r="D64" s="7"/>
      <c r="E64" s="7"/>
      <c r="F64" s="7"/>
      <c r="G64" s="58"/>
      <c r="H64" s="7"/>
      <c r="I64" s="7"/>
      <c r="J64" s="7"/>
      <c r="K64" s="7"/>
      <c r="L64" s="7"/>
      <c r="M64" s="7"/>
      <c r="N64" s="7"/>
      <c r="O64" s="7"/>
      <c r="P64" s="7"/>
      <c r="Q64" s="7"/>
      <c r="R64" s="7"/>
      <c r="S64" s="7"/>
      <c r="T64" s="7"/>
      <c r="U64" s="7"/>
      <c r="V64" s="7"/>
      <c r="W64" s="7"/>
      <c r="X64" s="7"/>
      <c r="Y64" s="7"/>
      <c r="Z64" s="22"/>
      <c r="AA64" s="22"/>
      <c r="AB64" s="7"/>
      <c r="AC64" s="7"/>
      <c r="AD64" s="7"/>
    </row>
    <row r="65" spans="2:30" x14ac:dyDescent="0.25">
      <c r="B65" s="7"/>
      <c r="C65" s="7"/>
      <c r="D65" s="7"/>
      <c r="E65" s="7"/>
      <c r="F65" s="7"/>
      <c r="G65" s="58"/>
      <c r="H65" s="7"/>
      <c r="I65" s="7"/>
      <c r="J65" s="7"/>
      <c r="K65" s="7"/>
      <c r="L65" s="7"/>
      <c r="M65" s="7"/>
      <c r="N65" s="7"/>
      <c r="O65" s="7"/>
      <c r="P65" s="7"/>
      <c r="Q65" s="7"/>
      <c r="R65" s="7"/>
      <c r="S65" s="7"/>
      <c r="T65" s="7"/>
      <c r="U65" s="7"/>
      <c r="V65" s="7"/>
      <c r="W65" s="7"/>
      <c r="X65" s="7"/>
      <c r="Y65" s="7"/>
      <c r="Z65" s="22"/>
      <c r="AA65" s="22"/>
      <c r="AB65" s="7"/>
      <c r="AC65" s="7"/>
      <c r="AD65" s="7"/>
    </row>
    <row r="66" spans="2:30" x14ac:dyDescent="0.25">
      <c r="B66" s="7"/>
      <c r="C66" s="7"/>
      <c r="D66" s="7"/>
      <c r="E66" s="7"/>
      <c r="F66" s="7"/>
      <c r="G66" s="58"/>
      <c r="H66" s="7"/>
      <c r="I66" s="7"/>
      <c r="J66" s="7"/>
      <c r="K66" s="7"/>
      <c r="L66" s="7"/>
      <c r="M66" s="7"/>
      <c r="N66" s="7"/>
      <c r="O66" s="7"/>
      <c r="P66" s="7"/>
      <c r="Q66" s="7"/>
      <c r="R66" s="7"/>
      <c r="S66" s="7"/>
      <c r="T66" s="7"/>
      <c r="U66" s="7"/>
      <c r="V66" s="7"/>
      <c r="W66" s="7"/>
      <c r="X66" s="7"/>
      <c r="Y66" s="7"/>
      <c r="Z66" s="22"/>
      <c r="AA66" s="22"/>
      <c r="AB66" s="7"/>
      <c r="AC66" s="7"/>
      <c r="AD66" s="7"/>
    </row>
    <row r="67" spans="2:30" x14ac:dyDescent="0.25">
      <c r="B67" s="7"/>
      <c r="C67" s="7"/>
      <c r="D67" s="7"/>
      <c r="E67" s="7"/>
      <c r="F67" s="7"/>
      <c r="G67" s="58"/>
      <c r="H67" s="7"/>
      <c r="I67" s="7"/>
      <c r="J67" s="7"/>
      <c r="K67" s="7"/>
      <c r="L67" s="7"/>
      <c r="M67" s="7"/>
      <c r="N67" s="7"/>
      <c r="O67" s="7"/>
      <c r="P67" s="7"/>
      <c r="Q67" s="7"/>
      <c r="R67" s="7"/>
      <c r="S67" s="7"/>
      <c r="T67" s="7"/>
      <c r="U67" s="7"/>
      <c r="V67" s="7"/>
      <c r="W67" s="7"/>
      <c r="X67" s="7"/>
      <c r="Y67" s="7"/>
      <c r="Z67" s="22"/>
      <c r="AA67" s="22"/>
      <c r="AB67" s="7"/>
      <c r="AC67" s="7"/>
      <c r="AD67" s="7"/>
    </row>
    <row r="68" spans="2:30" x14ac:dyDescent="0.25">
      <c r="B68" s="7"/>
      <c r="C68" s="7"/>
    </row>
    <row r="69" spans="2:30" x14ac:dyDescent="0.25">
      <c r="B69" s="7"/>
      <c r="C69" s="7"/>
    </row>
  </sheetData>
  <mergeCells count="1">
    <mergeCell ref="B3:C3"/>
  </mergeCells>
  <hyperlinks>
    <hyperlink ref="B10" location="'1'!A1" display="     - Evolución del indicador sintético de la actividad exportadores (ISAE)………………………………………………………………………………………"/>
    <hyperlink ref="B11" location="'2'!A1" display="    - Indicadores balance: actual, de perspectivas a tres meses y a doce meses. Resultados detallados: % respuestas…………………."/>
    <hyperlink ref="B15" location="'3'!A1" display="      - Indicadores balance: actual, de perspectivas a tres meses y a doce meses.  Resultados detallados: % respuestas ……………..."/>
    <hyperlink ref="B19" location="'4'!A1" display="      - Precios de exportación y márgenes de beneficio. Resultados detallados:  % respuestas ……………………………………………………….."/>
    <hyperlink ref="B23" location="'5'!A1" display="      - Resultados detallados: % de respuestas …………………………………………………………………………………………………………………………"/>
    <hyperlink ref="B23:C23" location="'5'!A1" display="      - Resultados detallados: % de respuestas …………………………………………………………………………………………………………………………"/>
    <hyperlink ref="B27" location="'6'!A1" display="       Destinos regulares: % respuestas de la zona de destino. Trimestre actual y a 3 meses…………………………………………………………"/>
    <hyperlink ref="B27:C27" location="'6'!A1" display="       Destinos regulares: % respuestas de la zona de destino. Trimestre actual y a 3 meses…………………………………………………………"/>
    <hyperlink ref="B28:C28" location="'7'!A1" display="       Países destino de la cartera actual de pedidos de exportación: % respuestas………………………………………………………………………"/>
    <hyperlink ref="B29:C29" location="'8'!A1" display="       Países de destino de la cartera pedidos de exportación a doce meses: % respuestas………………………………………………………….."/>
    <hyperlink ref="B19:C19" location="'4'!A1" display="      - Precios de exportación y márgenes de beneficio. Resultados detallados:  % respuestas ……………………………………………………….."/>
    <hyperlink ref="B15:C15" location="'3'!A1" display="      - Indicadores balance: actual, de perspectivas a tres meses y a doce meses.  Resultados detallados: % respuestas ……………..."/>
    <hyperlink ref="B11:C11" location="'2'!A1" display="    - Indicadores balance: actual, de perspectivas a tres meses y a doce meses. Resultados detallados: % respuestas…………………."/>
    <hyperlink ref="B10:C10" location="'1'!A1" display="     - Evolución del indicador sintético de la actividad exportadores (ISAE)………………………………………………………………………………………"/>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R71"/>
  <sheetViews>
    <sheetView workbookViewId="0">
      <selection activeCell="AA24" sqref="AA24"/>
    </sheetView>
  </sheetViews>
  <sheetFormatPr baseColWidth="10" defaultRowHeight="15" x14ac:dyDescent="0.25"/>
  <cols>
    <col min="1" max="1" width="3.42578125" style="1" customWidth="1"/>
    <col min="2" max="2" width="6.42578125" style="1" customWidth="1"/>
    <col min="3" max="3" width="9" style="1" customWidth="1"/>
    <col min="4" max="4" width="4" style="6" customWidth="1"/>
    <col min="5" max="5" width="9.5703125" style="1" customWidth="1"/>
    <col min="6" max="6" width="4" style="1" customWidth="1"/>
    <col min="7" max="7" width="9.7109375" style="17" customWidth="1"/>
    <col min="8" max="8" width="4.42578125" style="1" customWidth="1"/>
    <col min="9" max="9" width="9.140625" style="1" customWidth="1"/>
    <col min="10" max="10" width="2.42578125" style="1" customWidth="1"/>
    <col min="11" max="11" width="9.140625" style="1" customWidth="1"/>
    <col min="12" max="12" width="2.42578125" style="1" customWidth="1"/>
    <col min="13" max="13" width="9.140625" style="1" customWidth="1"/>
    <col min="14" max="14" width="2.42578125" style="1" customWidth="1"/>
    <col min="15" max="15" width="9.140625" style="1" customWidth="1"/>
    <col min="16" max="16" width="2.42578125" style="1" customWidth="1"/>
    <col min="17" max="17" width="9.140625" style="1" customWidth="1"/>
    <col min="18" max="18" width="2.42578125" style="1" customWidth="1"/>
    <col min="19" max="19" width="9.140625" style="1" customWidth="1"/>
    <col min="20" max="20" width="2.42578125" style="1" customWidth="1"/>
    <col min="21" max="21" width="9.140625" style="6" customWidth="1"/>
    <col min="22" max="22" width="2.42578125" style="6" customWidth="1"/>
    <col min="23" max="23" width="9.140625" style="1" customWidth="1"/>
    <col min="24" max="25" width="2.7109375" style="1" customWidth="1"/>
    <col min="26" max="26" width="9.140625" style="3" customWidth="1"/>
    <col min="27" max="27" width="2.42578125" style="3" customWidth="1"/>
    <col min="28" max="28" width="9.140625" style="1" customWidth="1"/>
    <col min="29" max="29" width="2.42578125" style="1" customWidth="1"/>
    <col min="30" max="30" width="9.140625" style="1" customWidth="1"/>
    <col min="31" max="31" width="2.42578125" style="1" customWidth="1"/>
    <col min="32" max="32" width="9.140625" style="1" customWidth="1"/>
    <col min="33" max="33" width="8.28515625" style="1" customWidth="1"/>
    <col min="34" max="37" width="11.7109375" style="1" customWidth="1"/>
    <col min="38" max="38" width="11.42578125" style="1" customWidth="1"/>
    <col min="39" max="16384" width="11.42578125" style="1"/>
  </cols>
  <sheetData>
    <row r="1" spans="1:38" ht="54.75" customHeight="1" x14ac:dyDescent="0.25">
      <c r="U1" s="1"/>
      <c r="V1" s="1"/>
      <c r="Z1" s="1"/>
      <c r="AA1" s="1"/>
    </row>
    <row r="2" spans="1:38" ht="15" customHeight="1" x14ac:dyDescent="0.25">
      <c r="U2" s="1"/>
      <c r="V2" s="1"/>
      <c r="Z2" s="1"/>
      <c r="AA2" s="1"/>
    </row>
    <row r="3" spans="1:38" s="3" customFormat="1" ht="23.25" x14ac:dyDescent="0.35">
      <c r="A3" s="5"/>
      <c r="B3" s="9" t="str">
        <f>Índice!B3</f>
        <v>ENCUESTA DE COYUNTURA DE LA EXPORTACIÓN: TERCER TRIMESTRE DE 2017</v>
      </c>
      <c r="C3" s="9"/>
      <c r="D3" s="9"/>
      <c r="E3" s="9"/>
      <c r="F3" s="9"/>
      <c r="G3" s="55"/>
      <c r="H3" s="9"/>
      <c r="I3" s="9"/>
      <c r="J3" s="9"/>
      <c r="K3" s="9"/>
      <c r="L3" s="9"/>
      <c r="M3" s="9"/>
      <c r="N3" s="9"/>
      <c r="O3" s="9"/>
      <c r="P3" s="9"/>
      <c r="Q3" s="9"/>
      <c r="R3" s="9"/>
      <c r="S3" s="9"/>
      <c r="T3" s="9"/>
      <c r="U3" s="9"/>
      <c r="V3" s="9"/>
      <c r="W3" s="9"/>
      <c r="X3" s="9"/>
      <c r="Y3" s="9"/>
      <c r="Z3" s="9"/>
      <c r="AA3" s="9"/>
      <c r="AB3" s="9"/>
      <c r="AC3" s="9"/>
      <c r="AD3" s="9"/>
      <c r="AE3" s="9"/>
      <c r="AF3" s="63"/>
      <c r="AG3" s="63"/>
      <c r="AH3" s="63"/>
      <c r="AI3" s="63"/>
      <c r="AJ3" s="63"/>
      <c r="AK3" s="63"/>
    </row>
    <row r="4" spans="1:38" s="3" customFormat="1" ht="15.75" x14ac:dyDescent="0.25">
      <c r="A4" s="13"/>
      <c r="B4" s="1"/>
      <c r="C4" s="1"/>
      <c r="D4" s="1"/>
      <c r="E4" s="1"/>
      <c r="F4" s="1"/>
      <c r="G4" s="17"/>
      <c r="H4" s="1"/>
      <c r="I4" s="1"/>
      <c r="J4" s="1"/>
      <c r="K4" s="1"/>
      <c r="L4" s="1"/>
      <c r="M4" s="1"/>
      <c r="N4" s="1"/>
      <c r="O4" s="1"/>
      <c r="P4" s="1"/>
      <c r="Q4" s="1"/>
      <c r="R4" s="1"/>
      <c r="S4" s="1"/>
      <c r="T4" s="1"/>
      <c r="U4" s="1"/>
      <c r="V4" s="1"/>
      <c r="W4" s="1"/>
      <c r="X4" s="1"/>
      <c r="Y4" s="1"/>
    </row>
    <row r="5" spans="1:38" s="3" customFormat="1" ht="15.75" x14ac:dyDescent="0.25">
      <c r="A5" s="1"/>
      <c r="B5" s="14" t="s">
        <v>38</v>
      </c>
      <c r="C5" s="15"/>
      <c r="D5" s="15"/>
      <c r="E5" s="15"/>
      <c r="F5" s="15"/>
      <c r="G5" s="56"/>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row>
    <row r="6" spans="1:38" ht="15.75" x14ac:dyDescent="0.25">
      <c r="B6" s="30"/>
      <c r="C6" s="3"/>
      <c r="D6" s="3"/>
      <c r="E6" s="3"/>
      <c r="F6" s="3"/>
      <c r="G6" s="16"/>
      <c r="H6" s="3"/>
      <c r="I6" s="3"/>
      <c r="J6" s="3"/>
      <c r="K6" s="3"/>
      <c r="L6" s="3"/>
      <c r="M6" s="3"/>
      <c r="N6" s="3"/>
      <c r="O6" s="3"/>
      <c r="P6" s="3"/>
      <c r="Q6" s="3"/>
      <c r="R6" s="3"/>
      <c r="S6" s="3"/>
      <c r="T6" s="3"/>
      <c r="U6" s="3"/>
      <c r="V6" s="3"/>
      <c r="W6" s="3"/>
      <c r="X6" s="3"/>
      <c r="Y6" s="3"/>
      <c r="AB6" s="3"/>
      <c r="AC6" s="3"/>
      <c r="AD6" s="3"/>
      <c r="AE6" s="3"/>
      <c r="AF6" s="3"/>
      <c r="AG6" s="3"/>
      <c r="AH6" s="3"/>
      <c r="AI6" s="3"/>
      <c r="AJ6" s="3"/>
      <c r="AK6" s="3"/>
      <c r="AL6" s="3"/>
    </row>
    <row r="7" spans="1:38" ht="15.75" x14ac:dyDescent="0.25">
      <c r="B7" s="30"/>
      <c r="C7" s="3"/>
      <c r="D7" s="3"/>
      <c r="E7" s="3"/>
      <c r="F7" s="3"/>
      <c r="G7" s="16"/>
      <c r="H7" s="3"/>
      <c r="I7" s="3"/>
      <c r="J7" s="3"/>
      <c r="K7" s="3"/>
      <c r="L7" s="3"/>
      <c r="M7" s="3"/>
      <c r="N7" s="3"/>
      <c r="O7" s="3"/>
      <c r="P7" s="3"/>
      <c r="Q7" s="3"/>
      <c r="R7" s="3"/>
      <c r="S7" s="3"/>
      <c r="T7" s="3"/>
      <c r="U7" s="3"/>
      <c r="V7" s="3"/>
      <c r="W7" s="3"/>
      <c r="X7" s="3"/>
      <c r="Y7" s="3"/>
      <c r="AB7" s="3"/>
      <c r="AC7" s="3"/>
      <c r="AD7" s="3"/>
      <c r="AE7" s="3"/>
      <c r="AF7" s="3"/>
      <c r="AG7" s="3"/>
      <c r="AH7" s="3"/>
      <c r="AI7" s="3"/>
      <c r="AJ7" s="3"/>
      <c r="AK7" s="3"/>
      <c r="AL7" s="3"/>
    </row>
    <row r="8" spans="1:38" ht="15.75" x14ac:dyDescent="0.25">
      <c r="D8" s="1"/>
      <c r="E8" s="158" t="s">
        <v>9</v>
      </c>
      <c r="G8" s="124" t="s">
        <v>120</v>
      </c>
      <c r="H8" s="62"/>
      <c r="I8" s="62"/>
      <c r="J8" s="62"/>
      <c r="K8" s="62"/>
      <c r="L8" s="62"/>
      <c r="M8" s="62"/>
      <c r="N8" s="62"/>
      <c r="O8" s="62"/>
      <c r="P8" s="62"/>
      <c r="Q8" s="62"/>
      <c r="R8" s="62"/>
      <c r="S8" s="62"/>
      <c r="T8" s="62"/>
      <c r="U8" s="125"/>
      <c r="V8" s="125"/>
      <c r="W8" s="62"/>
      <c r="X8" s="3"/>
      <c r="Y8" s="3"/>
      <c r="Z8" s="124" t="s">
        <v>121</v>
      </c>
      <c r="AA8" s="62"/>
      <c r="AB8" s="62"/>
      <c r="AC8" s="62"/>
      <c r="AD8" s="62"/>
      <c r="AE8" s="62"/>
      <c r="AF8" s="62"/>
    </row>
    <row r="9" spans="1:38" x14ac:dyDescent="0.25">
      <c r="B9" s="3"/>
      <c r="C9" s="3"/>
      <c r="D9" s="3"/>
      <c r="E9" s="159"/>
      <c r="G9" s="49"/>
      <c r="H9" s="49"/>
      <c r="I9" s="49"/>
      <c r="J9" s="49"/>
      <c r="K9" s="49"/>
      <c r="L9" s="49"/>
      <c r="M9" s="49"/>
      <c r="N9" s="49"/>
      <c r="O9" s="49"/>
      <c r="P9" s="49"/>
      <c r="Q9" s="49"/>
      <c r="R9" s="49"/>
      <c r="S9" s="49"/>
      <c r="T9" s="49"/>
      <c r="U9" s="49"/>
      <c r="V9" s="49"/>
      <c r="W9" s="49"/>
      <c r="X9" s="49"/>
      <c r="Y9" s="49"/>
      <c r="Z9" s="1"/>
      <c r="AA9" s="1"/>
    </row>
    <row r="10" spans="1:38" ht="15" customHeight="1" x14ac:dyDescent="0.25">
      <c r="B10" s="62" t="s">
        <v>84</v>
      </c>
      <c r="C10" s="62" t="s">
        <v>85</v>
      </c>
      <c r="D10" s="3"/>
      <c r="E10" s="160"/>
      <c r="G10" s="48" t="s">
        <v>75</v>
      </c>
      <c r="H10" s="49"/>
      <c r="I10" s="48" t="s">
        <v>76</v>
      </c>
      <c r="J10" s="49"/>
      <c r="K10" s="48" t="s">
        <v>77</v>
      </c>
      <c r="L10" s="49"/>
      <c r="M10" s="48" t="s">
        <v>78</v>
      </c>
      <c r="N10" s="49"/>
      <c r="O10" s="48" t="s">
        <v>79</v>
      </c>
      <c r="P10" s="49"/>
      <c r="Q10" s="48" t="s">
        <v>80</v>
      </c>
      <c r="R10" s="49"/>
      <c r="S10" s="48" t="s">
        <v>81</v>
      </c>
      <c r="T10" s="49"/>
      <c r="U10" s="48" t="s">
        <v>82</v>
      </c>
      <c r="V10" s="49"/>
      <c r="W10" s="48" t="s">
        <v>83</v>
      </c>
      <c r="X10" s="49"/>
      <c r="Y10" s="49"/>
      <c r="Z10" s="51" t="s">
        <v>222</v>
      </c>
      <c r="AA10" s="50"/>
      <c r="AB10" s="51" t="s">
        <v>223</v>
      </c>
      <c r="AC10" s="17"/>
      <c r="AD10" s="51" t="s">
        <v>224</v>
      </c>
      <c r="AE10" s="17"/>
      <c r="AF10" s="51" t="s">
        <v>225</v>
      </c>
      <c r="AG10" s="49"/>
    </row>
    <row r="11" spans="1:38" ht="15" customHeight="1" x14ac:dyDescent="0.25">
      <c r="B11" s="3"/>
      <c r="C11" s="3"/>
      <c r="D11" s="3"/>
      <c r="E11" s="16"/>
      <c r="F11" s="3"/>
      <c r="G11" s="3"/>
      <c r="H11" s="3"/>
      <c r="I11" s="3"/>
      <c r="J11" s="3"/>
      <c r="K11" s="3"/>
      <c r="L11" s="3"/>
      <c r="M11" s="3"/>
      <c r="N11" s="3"/>
      <c r="O11" s="3"/>
      <c r="P11" s="3"/>
      <c r="Q11" s="3"/>
      <c r="R11" s="3"/>
      <c r="S11" s="3"/>
      <c r="T11" s="3"/>
      <c r="U11" s="3"/>
      <c r="V11" s="3"/>
      <c r="W11" s="3"/>
      <c r="X11" s="3"/>
      <c r="Y11" s="3"/>
      <c r="Z11" s="16"/>
      <c r="AA11" s="16"/>
      <c r="AB11" s="16"/>
      <c r="AC11" s="16"/>
      <c r="AD11" s="16"/>
      <c r="AE11" s="16"/>
      <c r="AF11" s="16"/>
      <c r="AG11" s="3"/>
    </row>
    <row r="12" spans="1:38" ht="15.75" thickBot="1" x14ac:dyDescent="0.3">
      <c r="B12" s="39" t="s">
        <v>212</v>
      </c>
      <c r="C12" s="39" t="s">
        <v>213</v>
      </c>
      <c r="D12" s="28"/>
      <c r="E12" s="57">
        <v>0.74783795271676512</v>
      </c>
      <c r="G12" s="217">
        <v>6.0230629131717555</v>
      </c>
      <c r="H12" s="217"/>
      <c r="I12" s="217">
        <v>11.928512395952005</v>
      </c>
      <c r="J12" s="217"/>
      <c r="K12" s="217">
        <v>5.0245824886151951</v>
      </c>
      <c r="L12" s="217"/>
      <c r="M12" s="217">
        <v>13.587825057204549</v>
      </c>
      <c r="N12" s="217"/>
      <c r="O12" s="217">
        <v>10.198109940645679</v>
      </c>
      <c r="P12" s="217"/>
      <c r="Q12" s="217">
        <v>2.569257577250895</v>
      </c>
      <c r="R12" s="217"/>
      <c r="S12" s="217">
        <v>-18.379059230310784</v>
      </c>
      <c r="T12" s="217"/>
      <c r="U12" s="217">
        <v>-7.5705517217153231</v>
      </c>
      <c r="V12" s="217"/>
      <c r="W12" s="217">
        <v>5.5157392156003073</v>
      </c>
      <c r="X12" s="29"/>
      <c r="Y12" s="60"/>
      <c r="Z12" s="218">
        <v>-5.2671801016174538</v>
      </c>
      <c r="AA12" s="218"/>
      <c r="AB12" s="218">
        <v>0.15108108649427798</v>
      </c>
      <c r="AC12" s="219"/>
      <c r="AD12" s="218">
        <v>4.4333084373450742</v>
      </c>
      <c r="AE12" s="220"/>
      <c r="AF12" s="218">
        <v>4.3857367091209021E-3</v>
      </c>
      <c r="AG12" s="40"/>
    </row>
    <row r="13" spans="1:38" x14ac:dyDescent="0.25">
      <c r="B13" s="23" t="s">
        <v>102</v>
      </c>
      <c r="C13" s="23" t="s">
        <v>214</v>
      </c>
      <c r="D13" s="28"/>
      <c r="E13" s="57">
        <v>2.1449599656963585</v>
      </c>
      <c r="G13" s="217">
        <v>6.5577210840932585</v>
      </c>
      <c r="H13" s="217"/>
      <c r="I13" s="217">
        <v>25.406707218846886</v>
      </c>
      <c r="J13" s="217"/>
      <c r="K13" s="217">
        <v>9.2292812536619664</v>
      </c>
      <c r="L13" s="217"/>
      <c r="M13" s="217">
        <v>4.4834491662131812</v>
      </c>
      <c r="N13" s="217"/>
      <c r="O13" s="217">
        <v>11.242912295958087</v>
      </c>
      <c r="P13" s="217"/>
      <c r="Q13" s="217">
        <v>8.0055132842143237</v>
      </c>
      <c r="R13" s="217"/>
      <c r="S13" s="217">
        <v>-21.451263652783641</v>
      </c>
      <c r="T13" s="217"/>
      <c r="U13" s="217">
        <v>20.338045673298538</v>
      </c>
      <c r="V13" s="217"/>
      <c r="W13" s="217">
        <v>9.007744713927119</v>
      </c>
      <c r="X13" s="29"/>
      <c r="Y13" s="60"/>
      <c r="Z13" s="218">
        <v>-1.0493626187794183</v>
      </c>
      <c r="AA13" s="218"/>
      <c r="AB13" s="218">
        <v>2.8190983032150352</v>
      </c>
      <c r="AC13" s="219"/>
      <c r="AD13" s="218">
        <v>2.7055104052849286</v>
      </c>
      <c r="AE13" s="220"/>
      <c r="AF13" s="218">
        <v>2.0101745371432109</v>
      </c>
      <c r="AG13" s="8"/>
      <c r="AH13" s="161" t="s">
        <v>15</v>
      </c>
      <c r="AI13" s="162"/>
      <c r="AJ13" s="162"/>
      <c r="AK13" s="163"/>
    </row>
    <row r="14" spans="1:38" ht="15.75" thickBot="1" x14ac:dyDescent="0.3">
      <c r="B14" s="23" t="s">
        <v>102</v>
      </c>
      <c r="C14" s="23" t="s">
        <v>215</v>
      </c>
      <c r="D14" s="28"/>
      <c r="E14" s="57">
        <v>-3.8590467475414383</v>
      </c>
      <c r="G14" s="217">
        <v>9.0685105983376051</v>
      </c>
      <c r="H14" s="217"/>
      <c r="I14" s="217">
        <v>21.76242065165523</v>
      </c>
      <c r="J14" s="217"/>
      <c r="K14" s="217">
        <v>1.3596812606154107</v>
      </c>
      <c r="L14" s="217"/>
      <c r="M14" s="217">
        <v>-0.50320270986596505</v>
      </c>
      <c r="N14" s="217"/>
      <c r="O14" s="217">
        <v>5.5120701792573232</v>
      </c>
      <c r="P14" s="217"/>
      <c r="Q14" s="217">
        <v>-2.2880912585905957</v>
      </c>
      <c r="R14" s="217"/>
      <c r="S14" s="217">
        <v>-30.659602902302368</v>
      </c>
      <c r="T14" s="217"/>
      <c r="U14" s="217">
        <v>18.724864725085631</v>
      </c>
      <c r="V14" s="217"/>
      <c r="W14" s="217">
        <v>2.6031690305219555</v>
      </c>
      <c r="X14" s="29"/>
      <c r="Y14" s="60"/>
      <c r="Z14" s="218">
        <v>4.8080362776876076</v>
      </c>
      <c r="AA14" s="218"/>
      <c r="AB14" s="218">
        <v>6.7632998719724302</v>
      </c>
      <c r="AC14" s="219"/>
      <c r="AD14" s="218">
        <v>1.7079253935468524</v>
      </c>
      <c r="AE14" s="220"/>
      <c r="AF14" s="218">
        <v>-6.9175320407082364</v>
      </c>
      <c r="AG14" s="8"/>
      <c r="AH14" s="164"/>
      <c r="AI14" s="165"/>
      <c r="AJ14" s="165"/>
      <c r="AK14" s="166"/>
    </row>
    <row r="15" spans="1:38" x14ac:dyDescent="0.25">
      <c r="B15" s="36" t="s">
        <v>102</v>
      </c>
      <c r="C15" s="36" t="s">
        <v>216</v>
      </c>
      <c r="D15" s="28"/>
      <c r="E15" s="57">
        <v>1.0138748899409062</v>
      </c>
      <c r="G15" s="217">
        <v>22.514939425063382</v>
      </c>
      <c r="H15" s="217"/>
      <c r="I15" s="217">
        <v>4.8221112500071639</v>
      </c>
      <c r="J15" s="217"/>
      <c r="K15" s="217">
        <v>12.249281888964184</v>
      </c>
      <c r="L15" s="217"/>
      <c r="M15" s="217">
        <v>-1.3823594436148152</v>
      </c>
      <c r="N15" s="217"/>
      <c r="O15" s="217">
        <v>4.6428338185959444</v>
      </c>
      <c r="P15" s="217"/>
      <c r="Q15" s="217">
        <v>1.151374220794926</v>
      </c>
      <c r="R15" s="217"/>
      <c r="S15" s="217">
        <v>-20.616894699102453</v>
      </c>
      <c r="T15" s="217"/>
      <c r="U15" s="217">
        <v>12.867113060261429</v>
      </c>
      <c r="V15" s="217"/>
      <c r="W15" s="217">
        <v>9.7229133606120062</v>
      </c>
      <c r="X15" s="29"/>
      <c r="Y15" s="60"/>
      <c r="Z15" s="218">
        <v>2.938701164067854</v>
      </c>
      <c r="AA15" s="218"/>
      <c r="AB15" s="218">
        <v>11.552135717884379</v>
      </c>
      <c r="AC15" s="219"/>
      <c r="AD15" s="218">
        <v>7.7943577188489064</v>
      </c>
      <c r="AE15" s="220"/>
      <c r="AF15" s="218">
        <v>-2.1559191486630502</v>
      </c>
      <c r="AG15" s="8"/>
      <c r="AH15" s="167" t="s">
        <v>0</v>
      </c>
      <c r="AI15" s="168"/>
      <c r="AJ15" s="168"/>
      <c r="AK15" s="169"/>
    </row>
    <row r="16" spans="1:38" x14ac:dyDescent="0.25">
      <c r="B16" s="28" t="s">
        <v>217</v>
      </c>
      <c r="C16" s="28" t="s">
        <v>213</v>
      </c>
      <c r="D16" s="28"/>
      <c r="E16" s="57">
        <v>14.149623931479985</v>
      </c>
      <c r="G16" s="217">
        <v>8.1333848532807007</v>
      </c>
      <c r="H16" s="217"/>
      <c r="I16" s="217">
        <v>66.24569784172661</v>
      </c>
      <c r="J16" s="217"/>
      <c r="K16" s="217">
        <v>6.741118314635556</v>
      </c>
      <c r="L16" s="217"/>
      <c r="M16" s="217">
        <v>10.157543303364033</v>
      </c>
      <c r="N16" s="217"/>
      <c r="O16" s="217">
        <v>19.343473886186114</v>
      </c>
      <c r="P16" s="217"/>
      <c r="Q16" s="217">
        <v>11.691268661881905</v>
      </c>
      <c r="R16" s="217"/>
      <c r="S16" s="217">
        <v>2.1931326750912756</v>
      </c>
      <c r="T16" s="217"/>
      <c r="U16" s="217">
        <v>1.9820172032021799</v>
      </c>
      <c r="V16" s="217"/>
      <c r="W16" s="217">
        <v>14.782500726993316</v>
      </c>
      <c r="X16" s="29"/>
      <c r="Y16" s="60"/>
      <c r="Z16" s="218">
        <v>-0.68158360752186464</v>
      </c>
      <c r="AA16" s="218"/>
      <c r="AB16" s="218">
        <v>10.386101668433934</v>
      </c>
      <c r="AC16" s="219"/>
      <c r="AD16" s="218">
        <v>6.8585566080765661</v>
      </c>
      <c r="AE16" s="220"/>
      <c r="AF16" s="218">
        <v>16.292305763566819</v>
      </c>
      <c r="AG16" s="8"/>
      <c r="AH16" s="170" t="s">
        <v>1</v>
      </c>
      <c r="AI16" s="171"/>
      <c r="AJ16" s="171"/>
      <c r="AK16" s="172"/>
    </row>
    <row r="17" spans="2:44" x14ac:dyDescent="0.25">
      <c r="B17" s="28" t="s">
        <v>102</v>
      </c>
      <c r="C17" s="28" t="s">
        <v>214</v>
      </c>
      <c r="D17" s="28"/>
      <c r="E17" s="57">
        <v>13.341016117939343</v>
      </c>
      <c r="G17" s="217">
        <v>9.8088853801338676</v>
      </c>
      <c r="H17" s="217"/>
      <c r="I17" s="217">
        <v>-3.733590955806783</v>
      </c>
      <c r="J17" s="217"/>
      <c r="K17" s="217">
        <v>-3.8854348351670875</v>
      </c>
      <c r="L17" s="217"/>
      <c r="M17" s="217">
        <v>9.1464728890299281</v>
      </c>
      <c r="N17" s="217"/>
      <c r="O17" s="217">
        <v>21.816078473541367</v>
      </c>
      <c r="P17" s="217"/>
      <c r="Q17" s="217">
        <v>14.473769866929235</v>
      </c>
      <c r="R17" s="217"/>
      <c r="S17" s="217">
        <v>15.046746595219986</v>
      </c>
      <c r="T17" s="217"/>
      <c r="U17" s="217">
        <v>22.172754396374611</v>
      </c>
      <c r="V17" s="217"/>
      <c r="W17" s="217">
        <v>20.181084507886851</v>
      </c>
      <c r="X17" s="29"/>
      <c r="Y17" s="60"/>
      <c r="Z17" s="218">
        <v>6.0288232022300683</v>
      </c>
      <c r="AA17" s="218"/>
      <c r="AB17" s="218">
        <v>13.631321319970262</v>
      </c>
      <c r="AC17" s="219"/>
      <c r="AD17" s="218">
        <v>9.8079340515068658</v>
      </c>
      <c r="AE17" s="220"/>
      <c r="AF17" s="218">
        <v>14.195846506915995</v>
      </c>
      <c r="AG17" s="8"/>
      <c r="AH17" s="170" t="s">
        <v>2</v>
      </c>
      <c r="AI17" s="171"/>
      <c r="AJ17" s="171"/>
      <c r="AK17" s="172"/>
    </row>
    <row r="18" spans="2:44" x14ac:dyDescent="0.25">
      <c r="B18" s="28" t="s">
        <v>102</v>
      </c>
      <c r="C18" s="28" t="s">
        <v>215</v>
      </c>
      <c r="D18" s="28"/>
      <c r="E18" s="57">
        <v>10.648537110897351</v>
      </c>
      <c r="G18" s="217">
        <v>22.373282206729471</v>
      </c>
      <c r="H18" s="217"/>
      <c r="I18" s="217">
        <v>-6.6260801644398821</v>
      </c>
      <c r="J18" s="217"/>
      <c r="K18" s="217">
        <v>8.4393949449243575</v>
      </c>
      <c r="L18" s="217"/>
      <c r="M18" s="217">
        <v>8.3355971408239622</v>
      </c>
      <c r="N18" s="217"/>
      <c r="O18" s="217">
        <v>7.9809893891808326</v>
      </c>
      <c r="P18" s="217"/>
      <c r="Q18" s="217">
        <v>14.548174799035861</v>
      </c>
      <c r="R18" s="217"/>
      <c r="S18" s="217">
        <v>-1.1559857914336398</v>
      </c>
      <c r="T18" s="217"/>
      <c r="U18" s="217">
        <v>-5.0139116546884743E-2</v>
      </c>
      <c r="V18" s="217"/>
      <c r="W18" s="217">
        <v>30.383710657120297</v>
      </c>
      <c r="X18" s="29"/>
      <c r="Y18" s="60"/>
      <c r="Z18" s="218">
        <v>7.3862457615157071</v>
      </c>
      <c r="AA18" s="218"/>
      <c r="AB18" s="218">
        <v>14.225079925801538</v>
      </c>
      <c r="AC18" s="219"/>
      <c r="AD18" s="218">
        <v>15.065538318586174</v>
      </c>
      <c r="AE18" s="220"/>
      <c r="AF18" s="218">
        <v>9.4628482329509787</v>
      </c>
      <c r="AG18" s="8"/>
      <c r="AH18" s="170" t="s">
        <v>3</v>
      </c>
      <c r="AI18" s="171"/>
      <c r="AJ18" s="171"/>
      <c r="AK18" s="172"/>
    </row>
    <row r="19" spans="2:44" x14ac:dyDescent="0.25">
      <c r="B19" s="36" t="s">
        <v>102</v>
      </c>
      <c r="C19" s="36" t="s">
        <v>216</v>
      </c>
      <c r="D19" s="28"/>
      <c r="E19" s="57">
        <v>17.434891315509319</v>
      </c>
      <c r="G19" s="217">
        <v>30.106289962187638</v>
      </c>
      <c r="H19" s="217"/>
      <c r="I19" s="217">
        <v>16.716516241552213</v>
      </c>
      <c r="J19" s="217"/>
      <c r="K19" s="217">
        <v>5.4479993393210275</v>
      </c>
      <c r="L19" s="217"/>
      <c r="M19" s="217">
        <v>11.271181217669268</v>
      </c>
      <c r="N19" s="217"/>
      <c r="O19" s="217">
        <v>20.042562106081828</v>
      </c>
      <c r="P19" s="217"/>
      <c r="Q19" s="217">
        <v>15.361256498186515</v>
      </c>
      <c r="R19" s="217"/>
      <c r="S19" s="217">
        <v>10.355797350223071</v>
      </c>
      <c r="T19" s="217"/>
      <c r="U19" s="217">
        <v>20.919340330866543</v>
      </c>
      <c r="V19" s="217"/>
      <c r="W19" s="217">
        <v>20.994315232544857</v>
      </c>
      <c r="X19" s="29"/>
      <c r="Y19" s="60"/>
      <c r="Z19" s="218">
        <v>12.877681592732387</v>
      </c>
      <c r="AA19" s="218"/>
      <c r="AB19" s="218">
        <v>14.787678488689307</v>
      </c>
      <c r="AC19" s="219"/>
      <c r="AD19" s="218">
        <v>18.837070173629172</v>
      </c>
      <c r="AE19" s="220"/>
      <c r="AF19" s="218">
        <v>17.458742891762171</v>
      </c>
      <c r="AG19" s="8"/>
      <c r="AH19" s="170" t="s">
        <v>4</v>
      </c>
      <c r="AI19" s="171"/>
      <c r="AJ19" s="171"/>
      <c r="AK19" s="172"/>
    </row>
    <row r="20" spans="2:44" x14ac:dyDescent="0.25">
      <c r="B20" s="28" t="s">
        <v>218</v>
      </c>
      <c r="C20" s="28" t="s">
        <v>213</v>
      </c>
      <c r="D20" s="28"/>
      <c r="E20" s="57">
        <v>24.708598014055234</v>
      </c>
      <c r="G20" s="217">
        <v>21.879364633144458</v>
      </c>
      <c r="H20" s="217"/>
      <c r="I20" s="217">
        <v>8.8132955641205957</v>
      </c>
      <c r="J20" s="217"/>
      <c r="K20" s="217">
        <v>12.861542483962843</v>
      </c>
      <c r="L20" s="217"/>
      <c r="M20" s="217">
        <v>34.696672481971461</v>
      </c>
      <c r="N20" s="217"/>
      <c r="O20" s="217">
        <v>30.603450442678096</v>
      </c>
      <c r="P20" s="217"/>
      <c r="Q20" s="217">
        <v>24.007288342336206</v>
      </c>
      <c r="R20" s="217"/>
      <c r="S20" s="217">
        <v>17.782391077864851</v>
      </c>
      <c r="T20" s="217"/>
      <c r="U20" s="217">
        <v>43.793913674696775</v>
      </c>
      <c r="V20" s="217"/>
      <c r="W20" s="217">
        <v>31.298090598291633</v>
      </c>
      <c r="X20" s="29"/>
      <c r="Y20" s="60"/>
      <c r="Z20" s="218">
        <v>16.146469396441141</v>
      </c>
      <c r="AA20" s="218"/>
      <c r="AB20" s="218">
        <v>19.371320362791</v>
      </c>
      <c r="AC20" s="219"/>
      <c r="AD20" s="218">
        <v>20.316036916506263</v>
      </c>
      <c r="AE20" s="220"/>
      <c r="AF20" s="218">
        <v>26.263110383223875</v>
      </c>
      <c r="AG20" s="8"/>
      <c r="AH20" s="170" t="s">
        <v>5</v>
      </c>
      <c r="AI20" s="171"/>
      <c r="AJ20" s="171"/>
      <c r="AK20" s="172"/>
      <c r="AR20" s="2"/>
    </row>
    <row r="21" spans="2:44" x14ac:dyDescent="0.25">
      <c r="B21" s="28" t="s">
        <v>102</v>
      </c>
      <c r="C21" s="28" t="s">
        <v>214</v>
      </c>
      <c r="D21" s="28"/>
      <c r="E21" s="57">
        <v>23.072668598155182</v>
      </c>
      <c r="G21" s="217">
        <v>16.940055478746622</v>
      </c>
      <c r="H21" s="217"/>
      <c r="I21" s="217">
        <v>15.810357796679479</v>
      </c>
      <c r="J21" s="217"/>
      <c r="K21" s="217">
        <v>10.778626879841017</v>
      </c>
      <c r="L21" s="217"/>
      <c r="M21" s="217">
        <v>27.845509796049345</v>
      </c>
      <c r="N21" s="217"/>
      <c r="O21" s="217">
        <v>27.381212388963139</v>
      </c>
      <c r="P21" s="217"/>
      <c r="Q21" s="217">
        <v>23.15793070188672</v>
      </c>
      <c r="R21" s="217"/>
      <c r="S21" s="217">
        <v>19.943125807948256</v>
      </c>
      <c r="T21" s="217"/>
      <c r="U21" s="217">
        <v>27.727781917778934</v>
      </c>
      <c r="V21" s="217"/>
      <c r="W21" s="217">
        <v>32.926990549850153</v>
      </c>
      <c r="X21" s="29"/>
      <c r="Y21" s="60"/>
      <c r="Z21" s="218">
        <v>13.177932540528445</v>
      </c>
      <c r="AA21" s="218"/>
      <c r="AB21" s="218">
        <v>19.014360207315917</v>
      </c>
      <c r="AC21" s="219"/>
      <c r="AD21" s="218">
        <v>23.895398906212098</v>
      </c>
      <c r="AE21" s="220"/>
      <c r="AF21" s="218">
        <v>23.439171661799563</v>
      </c>
      <c r="AG21" s="8"/>
      <c r="AH21" s="170" t="s">
        <v>6</v>
      </c>
      <c r="AI21" s="171"/>
      <c r="AJ21" s="171"/>
      <c r="AK21" s="172"/>
      <c r="AR21" s="2"/>
    </row>
    <row r="22" spans="2:44" x14ac:dyDescent="0.25">
      <c r="B22" s="28" t="s">
        <v>102</v>
      </c>
      <c r="C22" s="28" t="s">
        <v>215</v>
      </c>
      <c r="D22" s="28"/>
      <c r="E22" s="57">
        <v>7.5649321549916717</v>
      </c>
      <c r="G22" s="217">
        <v>12.828822177664964</v>
      </c>
      <c r="H22" s="217"/>
      <c r="I22" s="217">
        <v>11.975119144903186</v>
      </c>
      <c r="J22" s="217"/>
      <c r="K22" s="217">
        <v>-1.5864826441734214</v>
      </c>
      <c r="L22" s="217"/>
      <c r="M22" s="217">
        <v>6.8860819187471325</v>
      </c>
      <c r="N22" s="217"/>
      <c r="O22" s="217">
        <v>11.063243515872486</v>
      </c>
      <c r="P22" s="217"/>
      <c r="Q22" s="217">
        <v>7.1951391916052421</v>
      </c>
      <c r="R22" s="217"/>
      <c r="S22" s="217">
        <v>-12.592688177296589</v>
      </c>
      <c r="T22" s="217"/>
      <c r="U22" s="217">
        <v>4.0406579864177301</v>
      </c>
      <c r="V22" s="217"/>
      <c r="W22" s="217">
        <v>34.879430835617164</v>
      </c>
      <c r="X22" s="29"/>
      <c r="Y22" s="60"/>
      <c r="Z22" s="218">
        <v>10.346620515469207</v>
      </c>
      <c r="AA22" s="218"/>
      <c r="AB22" s="218">
        <v>9.7704880005608974</v>
      </c>
      <c r="AC22" s="219"/>
      <c r="AD22" s="218">
        <v>10.487365693651633</v>
      </c>
      <c r="AE22" s="220"/>
      <c r="AF22" s="218">
        <v>6.7029940154298515</v>
      </c>
      <c r="AG22" s="8"/>
      <c r="AH22" s="170" t="s">
        <v>7</v>
      </c>
      <c r="AI22" s="171"/>
      <c r="AJ22" s="171"/>
      <c r="AK22" s="172"/>
    </row>
    <row r="23" spans="2:44" ht="15.75" customHeight="1" thickBot="1" x14ac:dyDescent="0.3">
      <c r="B23" s="36" t="s">
        <v>102</v>
      </c>
      <c r="C23" s="36" t="s">
        <v>216</v>
      </c>
      <c r="D23" s="28"/>
      <c r="E23" s="57">
        <v>18.22684791945332</v>
      </c>
      <c r="G23" s="217">
        <v>24.530184752675943</v>
      </c>
      <c r="H23" s="217"/>
      <c r="I23" s="217">
        <v>19.924539548941564</v>
      </c>
      <c r="J23" s="217"/>
      <c r="K23" s="217">
        <v>20.081037553527487</v>
      </c>
      <c r="L23" s="217"/>
      <c r="M23" s="217">
        <v>8.5787066340381202</v>
      </c>
      <c r="N23" s="217"/>
      <c r="O23" s="217">
        <v>25.495316889230672</v>
      </c>
      <c r="P23" s="217"/>
      <c r="Q23" s="217">
        <v>18.427743698618642</v>
      </c>
      <c r="R23" s="217"/>
      <c r="S23" s="217">
        <v>7.4736386984967087</v>
      </c>
      <c r="T23" s="217"/>
      <c r="U23" s="217">
        <v>25.070343464548934</v>
      </c>
      <c r="V23" s="217"/>
      <c r="W23" s="217">
        <v>27.297880334894646</v>
      </c>
      <c r="X23" s="29"/>
      <c r="Y23" s="60"/>
      <c r="Z23" s="218">
        <v>10.803603274859137</v>
      </c>
      <c r="AA23" s="218"/>
      <c r="AB23" s="218">
        <v>13.273153131574325</v>
      </c>
      <c r="AC23" s="219"/>
      <c r="AD23" s="218">
        <v>18.47875335387085</v>
      </c>
      <c r="AE23" s="220"/>
      <c r="AF23" s="218">
        <v>18.747458816999583</v>
      </c>
      <c r="AG23" s="8"/>
      <c r="AH23" s="173" t="s">
        <v>8</v>
      </c>
      <c r="AI23" s="174"/>
      <c r="AJ23" s="174"/>
      <c r="AK23" s="175"/>
    </row>
    <row r="24" spans="2:44" ht="15.75" thickBot="1" x14ac:dyDescent="0.3">
      <c r="B24" s="28" t="s">
        <v>219</v>
      </c>
      <c r="C24" s="28" t="s">
        <v>213</v>
      </c>
      <c r="D24" s="28"/>
      <c r="E24" s="57">
        <v>25.893279397934009</v>
      </c>
      <c r="G24" s="217">
        <v>15.602205387025712</v>
      </c>
      <c r="H24" s="217"/>
      <c r="I24" s="217">
        <v>21.966133074431138</v>
      </c>
      <c r="J24" s="217"/>
      <c r="K24" s="217">
        <v>28.428206236106515</v>
      </c>
      <c r="L24" s="217"/>
      <c r="M24" s="217">
        <v>26.357915861681054</v>
      </c>
      <c r="N24" s="217"/>
      <c r="O24" s="217">
        <v>33.085722506424332</v>
      </c>
      <c r="P24" s="217"/>
      <c r="Q24" s="217">
        <v>24.316114607402199</v>
      </c>
      <c r="R24" s="217"/>
      <c r="S24" s="217">
        <v>30.843906171273026</v>
      </c>
      <c r="T24" s="217"/>
      <c r="U24" s="217">
        <v>68.736349967496125</v>
      </c>
      <c r="V24" s="217"/>
      <c r="W24" s="217">
        <v>21.533818563969721</v>
      </c>
      <c r="X24" s="29"/>
      <c r="Y24" s="60"/>
      <c r="Z24" s="218">
        <v>9.1769542758914469</v>
      </c>
      <c r="AA24" s="218"/>
      <c r="AB24" s="218">
        <v>14.87985792789793</v>
      </c>
      <c r="AC24" s="219"/>
      <c r="AD24" s="218">
        <v>25.019723233977111</v>
      </c>
      <c r="AE24" s="220"/>
      <c r="AF24" s="218">
        <v>27.22311656150633</v>
      </c>
      <c r="AG24" s="8"/>
    </row>
    <row r="25" spans="2:44" x14ac:dyDescent="0.25">
      <c r="B25" s="28" t="s">
        <v>102</v>
      </c>
      <c r="C25" s="28" t="s">
        <v>214</v>
      </c>
      <c r="D25" s="28"/>
      <c r="E25" s="57">
        <v>22.038171213917245</v>
      </c>
      <c r="G25" s="217">
        <v>16.647617574558076</v>
      </c>
      <c r="H25" s="217"/>
      <c r="I25" s="217">
        <v>13.261149768934695</v>
      </c>
      <c r="J25" s="217"/>
      <c r="K25" s="217">
        <v>19.604478522135199</v>
      </c>
      <c r="L25" s="217"/>
      <c r="M25" s="217">
        <v>15.750480331484436</v>
      </c>
      <c r="N25" s="217"/>
      <c r="O25" s="217">
        <v>26.907616088252752</v>
      </c>
      <c r="P25" s="217"/>
      <c r="Q25" s="217">
        <v>28.28750139860286</v>
      </c>
      <c r="R25" s="217"/>
      <c r="S25" s="217">
        <v>19.350553453910283</v>
      </c>
      <c r="T25" s="217"/>
      <c r="U25" s="217">
        <v>50.389644571991298</v>
      </c>
      <c r="V25" s="217"/>
      <c r="W25" s="217">
        <v>27.725303044774162</v>
      </c>
      <c r="X25" s="29"/>
      <c r="Y25" s="60"/>
      <c r="Z25" s="218">
        <v>13.396028506920061</v>
      </c>
      <c r="AA25" s="218"/>
      <c r="AB25" s="218">
        <v>20.106186946736006</v>
      </c>
      <c r="AC25" s="219"/>
      <c r="AD25" s="218">
        <v>25.406215931534906</v>
      </c>
      <c r="AE25" s="220"/>
      <c r="AF25" s="218">
        <v>21.674654042281418</v>
      </c>
      <c r="AG25" s="8"/>
      <c r="AH25" s="161" t="s">
        <v>16</v>
      </c>
      <c r="AI25" s="162"/>
      <c r="AJ25" s="162"/>
      <c r="AK25" s="163"/>
    </row>
    <row r="26" spans="2:44" ht="15.75" thickBot="1" x14ac:dyDescent="0.3">
      <c r="B26" s="28" t="s">
        <v>102</v>
      </c>
      <c r="C26" s="28" t="s">
        <v>215</v>
      </c>
      <c r="D26" s="28"/>
      <c r="E26" s="57">
        <v>16.993350087033932</v>
      </c>
      <c r="G26" s="217">
        <v>23.229285370448022</v>
      </c>
      <c r="H26" s="217"/>
      <c r="I26" s="217">
        <v>4.3072039807053217</v>
      </c>
      <c r="J26" s="217"/>
      <c r="K26" s="217">
        <v>-9.3176055391170873</v>
      </c>
      <c r="L26" s="217"/>
      <c r="M26" s="217">
        <v>6.5397179654323407</v>
      </c>
      <c r="N26" s="217"/>
      <c r="O26" s="217">
        <v>26.028299602592433</v>
      </c>
      <c r="P26" s="217"/>
      <c r="Q26" s="217">
        <v>19.147821730676242</v>
      </c>
      <c r="R26" s="217"/>
      <c r="S26" s="217">
        <v>15.320058788487978</v>
      </c>
      <c r="T26" s="217"/>
      <c r="U26" s="217">
        <v>17.953270252730007</v>
      </c>
      <c r="V26" s="217"/>
      <c r="W26" s="217">
        <v>20.704315525537432</v>
      </c>
      <c r="X26" s="29"/>
      <c r="Y26" s="60"/>
      <c r="Z26" s="218">
        <v>12.000452720682759</v>
      </c>
      <c r="AA26" s="218"/>
      <c r="AB26" s="218">
        <v>20.197307197490488</v>
      </c>
      <c r="AC26" s="219"/>
      <c r="AD26" s="218">
        <v>21.346426978619476</v>
      </c>
      <c r="AE26" s="220"/>
      <c r="AF26" s="218">
        <v>15.964664335289882</v>
      </c>
      <c r="AG26" s="8"/>
      <c r="AH26" s="164"/>
      <c r="AI26" s="165"/>
      <c r="AJ26" s="165"/>
      <c r="AK26" s="166"/>
    </row>
    <row r="27" spans="2:44" x14ac:dyDescent="0.25">
      <c r="B27" s="36" t="s">
        <v>102</v>
      </c>
      <c r="C27" s="36" t="s">
        <v>216</v>
      </c>
      <c r="D27" s="28"/>
      <c r="E27" s="57">
        <v>20.912106210952615</v>
      </c>
      <c r="G27" s="217">
        <v>29.921655524436666</v>
      </c>
      <c r="H27" s="217"/>
      <c r="I27" s="217">
        <v>-1.7456161141634863</v>
      </c>
      <c r="J27" s="217"/>
      <c r="K27" s="217">
        <v>6.1650227613630308</v>
      </c>
      <c r="L27" s="217"/>
      <c r="M27" s="217">
        <v>15.702523999104454</v>
      </c>
      <c r="N27" s="217"/>
      <c r="O27" s="217">
        <v>24.418525164606486</v>
      </c>
      <c r="P27" s="217"/>
      <c r="Q27" s="217">
        <v>22.874915847698212</v>
      </c>
      <c r="R27" s="217"/>
      <c r="S27" s="217">
        <v>20.270001615170678</v>
      </c>
      <c r="T27" s="217"/>
      <c r="U27" s="217">
        <v>31.49075217589623</v>
      </c>
      <c r="V27" s="217"/>
      <c r="W27" s="217">
        <v>25.980051522394643</v>
      </c>
      <c r="X27" s="29"/>
      <c r="Y27" s="60"/>
      <c r="Z27" s="218">
        <v>16.553972970702116</v>
      </c>
      <c r="AA27" s="218"/>
      <c r="AB27" s="218">
        <v>18.747516930872493</v>
      </c>
      <c r="AC27" s="219"/>
      <c r="AD27" s="218">
        <v>24.523078633855498</v>
      </c>
      <c r="AE27" s="220"/>
      <c r="AF27" s="218">
        <v>20.448984725654881</v>
      </c>
      <c r="AG27" s="8"/>
      <c r="AH27" s="167" t="s">
        <v>10</v>
      </c>
      <c r="AI27" s="168"/>
      <c r="AJ27" s="168"/>
      <c r="AK27" s="169"/>
    </row>
    <row r="28" spans="2:44" ht="15.75" customHeight="1" x14ac:dyDescent="0.25">
      <c r="B28" s="28" t="s">
        <v>220</v>
      </c>
      <c r="C28" s="28" t="s">
        <v>213</v>
      </c>
      <c r="D28" s="28"/>
      <c r="E28" s="57">
        <v>22.363471591776801</v>
      </c>
      <c r="G28" s="217">
        <v>17.100634030968035</v>
      </c>
      <c r="H28" s="217"/>
      <c r="I28" s="217">
        <v>3.4427132386018666</v>
      </c>
      <c r="J28" s="217"/>
      <c r="K28" s="217">
        <v>9.967339596695572</v>
      </c>
      <c r="L28" s="217"/>
      <c r="M28" s="217">
        <v>23.91803349905047</v>
      </c>
      <c r="N28" s="217"/>
      <c r="O28" s="217">
        <v>33.643755438734757</v>
      </c>
      <c r="P28" s="217"/>
      <c r="Q28" s="217">
        <v>19.208253381135847</v>
      </c>
      <c r="R28" s="217"/>
      <c r="S28" s="217">
        <v>29.482109398159615</v>
      </c>
      <c r="T28" s="217"/>
      <c r="U28" s="217">
        <v>20.276282079973694</v>
      </c>
      <c r="V28" s="217"/>
      <c r="W28" s="217">
        <v>25.051744382582608</v>
      </c>
      <c r="X28" s="29"/>
      <c r="Y28" s="60"/>
      <c r="Z28" s="218">
        <v>7.2279168898975676</v>
      </c>
      <c r="AA28" s="218"/>
      <c r="AB28" s="218">
        <v>12.5432546798171</v>
      </c>
      <c r="AC28" s="219"/>
      <c r="AD28" s="218">
        <v>15.216607544612943</v>
      </c>
      <c r="AE28" s="220"/>
      <c r="AF28" s="218">
        <v>24.802429793620647</v>
      </c>
      <c r="AG28" s="8"/>
      <c r="AH28" s="170" t="s">
        <v>11</v>
      </c>
      <c r="AI28" s="171"/>
      <c r="AJ28" s="171"/>
      <c r="AK28" s="172"/>
    </row>
    <row r="29" spans="2:44" x14ac:dyDescent="0.25">
      <c r="B29" s="28" t="s">
        <v>102</v>
      </c>
      <c r="C29" s="28" t="s">
        <v>214</v>
      </c>
      <c r="D29" s="28"/>
      <c r="E29" s="57">
        <v>17.788748999380253</v>
      </c>
      <c r="G29" s="217">
        <v>26.021811545176167</v>
      </c>
      <c r="H29" s="217"/>
      <c r="I29" s="217">
        <v>-7.8378925972497546</v>
      </c>
      <c r="J29" s="217"/>
      <c r="K29" s="217">
        <v>-0.89534643772210831</v>
      </c>
      <c r="L29" s="217"/>
      <c r="M29" s="217">
        <v>23.358708242829117</v>
      </c>
      <c r="N29" s="217"/>
      <c r="O29" s="217">
        <v>26.182816150871652</v>
      </c>
      <c r="P29" s="217"/>
      <c r="Q29" s="217">
        <v>19.6632519003754</v>
      </c>
      <c r="R29" s="217"/>
      <c r="S29" s="217">
        <v>8.6797218716422311</v>
      </c>
      <c r="T29" s="217"/>
      <c r="U29" s="217">
        <v>10.466544053896815</v>
      </c>
      <c r="V29" s="217"/>
      <c r="W29" s="217">
        <v>24.296593702600468</v>
      </c>
      <c r="X29" s="29"/>
      <c r="Y29" s="60"/>
      <c r="Z29" s="218">
        <v>8.608621677442521</v>
      </c>
      <c r="AA29" s="218"/>
      <c r="AB29" s="218">
        <v>15.330934612516767</v>
      </c>
      <c r="AC29" s="219"/>
      <c r="AD29" s="218">
        <v>23.674493776715266</v>
      </c>
      <c r="AE29" s="220"/>
      <c r="AF29" s="218">
        <v>16.982277961431496</v>
      </c>
      <c r="AG29" s="8"/>
      <c r="AH29" s="170" t="s">
        <v>12</v>
      </c>
      <c r="AI29" s="171"/>
      <c r="AJ29" s="171"/>
      <c r="AK29" s="172"/>
    </row>
    <row r="30" spans="2:44" ht="15.75" thickBot="1" x14ac:dyDescent="0.3">
      <c r="B30" s="28" t="s">
        <v>102</v>
      </c>
      <c r="C30" s="28" t="s">
        <v>215</v>
      </c>
      <c r="D30" s="28"/>
      <c r="E30" s="57">
        <v>16.471458972192153</v>
      </c>
      <c r="G30" s="217">
        <v>23.113628455120814</v>
      </c>
      <c r="H30" s="217"/>
      <c r="I30" s="217">
        <v>5.1722790609356082</v>
      </c>
      <c r="J30" s="217"/>
      <c r="K30" s="217">
        <v>16.53087060393905</v>
      </c>
      <c r="L30" s="217"/>
      <c r="M30" s="217">
        <v>16.743776776346653</v>
      </c>
      <c r="N30" s="217"/>
      <c r="O30" s="217">
        <v>18.525839180354378</v>
      </c>
      <c r="P30" s="217"/>
      <c r="Q30" s="217">
        <v>13.019416773857502</v>
      </c>
      <c r="R30" s="217"/>
      <c r="S30" s="217">
        <v>13.920310954485767</v>
      </c>
      <c r="T30" s="217"/>
      <c r="U30" s="217">
        <v>34.989931450843287</v>
      </c>
      <c r="V30" s="217"/>
      <c r="W30" s="217">
        <v>20.193056307973947</v>
      </c>
      <c r="X30" s="29"/>
      <c r="Y30" s="60"/>
      <c r="Z30" s="218">
        <v>7.9501641818714655</v>
      </c>
      <c r="AA30" s="218"/>
      <c r="AB30" s="218">
        <v>16.161161270089039</v>
      </c>
      <c r="AC30" s="219"/>
      <c r="AD30" s="218">
        <v>16.902501972991299</v>
      </c>
      <c r="AE30" s="220"/>
      <c r="AF30" s="218">
        <v>16.552176822665039</v>
      </c>
      <c r="AG30" s="8"/>
      <c r="AH30" s="173" t="s">
        <v>13</v>
      </c>
      <c r="AI30" s="174"/>
      <c r="AJ30" s="174"/>
      <c r="AK30" s="175"/>
    </row>
    <row r="31" spans="2:44" x14ac:dyDescent="0.25">
      <c r="B31" s="36" t="s">
        <v>102</v>
      </c>
      <c r="C31" s="36" t="s">
        <v>216</v>
      </c>
      <c r="D31" s="28"/>
      <c r="E31" s="57">
        <v>21.131765525665749</v>
      </c>
      <c r="G31" s="217">
        <v>31.889962167663505</v>
      </c>
      <c r="H31" s="217"/>
      <c r="I31" s="217">
        <v>21.939395560045789</v>
      </c>
      <c r="J31" s="217"/>
      <c r="K31" s="217">
        <v>25.014342897137244</v>
      </c>
      <c r="L31" s="217"/>
      <c r="M31" s="217">
        <v>13.875215721357252</v>
      </c>
      <c r="N31" s="217"/>
      <c r="O31" s="217">
        <v>24.189051584811931</v>
      </c>
      <c r="P31" s="217"/>
      <c r="Q31" s="217">
        <v>17.611459524397613</v>
      </c>
      <c r="R31" s="217"/>
      <c r="S31" s="217">
        <v>14.688576368281673</v>
      </c>
      <c r="T31" s="217"/>
      <c r="U31" s="217">
        <v>23.515634969792345</v>
      </c>
      <c r="V31" s="217"/>
      <c r="W31" s="217">
        <v>23.36827433939877</v>
      </c>
      <c r="X31" s="29"/>
      <c r="Y31" s="60"/>
      <c r="Z31" s="218">
        <v>12.526882553913453</v>
      </c>
      <c r="AA31" s="218"/>
      <c r="AB31" s="218">
        <v>15.270933418885589</v>
      </c>
      <c r="AC31" s="219"/>
      <c r="AD31" s="218">
        <v>21.08275089406942</v>
      </c>
      <c r="AE31" s="220"/>
      <c r="AF31" s="218">
        <v>21.753061237770346</v>
      </c>
      <c r="AG31" s="40"/>
    </row>
    <row r="32" spans="2:44" x14ac:dyDescent="0.25">
      <c r="B32" s="28" t="s">
        <v>221</v>
      </c>
      <c r="C32" s="28" t="s">
        <v>213</v>
      </c>
      <c r="D32" s="28"/>
      <c r="E32" s="57">
        <v>26.180719554808629</v>
      </c>
      <c r="G32" s="217">
        <v>22.94568414307102</v>
      </c>
      <c r="H32" s="217"/>
      <c r="I32" s="217">
        <v>4.1597331663961565</v>
      </c>
      <c r="J32" s="217"/>
      <c r="K32" s="217">
        <v>28.966203907449298</v>
      </c>
      <c r="L32" s="217"/>
      <c r="M32" s="217">
        <v>35.412049722765516</v>
      </c>
      <c r="N32" s="217"/>
      <c r="O32" s="217">
        <v>34.908888301092681</v>
      </c>
      <c r="P32" s="217"/>
      <c r="Q32" s="217">
        <v>30.344932938987341</v>
      </c>
      <c r="R32" s="217"/>
      <c r="S32" s="217">
        <v>20.28418496842</v>
      </c>
      <c r="T32" s="217"/>
      <c r="U32" s="217">
        <v>28.265301311179307</v>
      </c>
      <c r="V32" s="217"/>
      <c r="W32" s="217">
        <v>29.61652941143856</v>
      </c>
      <c r="X32" s="29"/>
      <c r="Y32" s="60"/>
      <c r="Z32" s="218">
        <v>14.338949623650716</v>
      </c>
      <c r="AA32" s="218"/>
      <c r="AB32" s="218">
        <v>20.085757797704467</v>
      </c>
      <c r="AC32" s="219"/>
      <c r="AD32" s="218">
        <v>27.225571183699493</v>
      </c>
      <c r="AE32" s="220"/>
      <c r="AF32" s="218">
        <v>26.628117492797934</v>
      </c>
      <c r="AG32" s="40"/>
    </row>
    <row r="33" spans="1:33" x14ac:dyDescent="0.25">
      <c r="A33" s="141"/>
      <c r="B33" s="143" t="s">
        <v>102</v>
      </c>
      <c r="C33" s="143" t="s">
        <v>214</v>
      </c>
      <c r="D33" s="143"/>
      <c r="E33" s="146">
        <v>23.420449741332426</v>
      </c>
      <c r="F33" s="141"/>
      <c r="G33" s="217">
        <v>23.765753719681186</v>
      </c>
      <c r="H33" s="217"/>
      <c r="I33" s="217">
        <v>3.2335917870512705</v>
      </c>
      <c r="J33" s="217"/>
      <c r="K33" s="217">
        <v>10.466000537854638</v>
      </c>
      <c r="L33" s="217"/>
      <c r="M33" s="217">
        <v>27.424065075784736</v>
      </c>
      <c r="N33" s="217"/>
      <c r="O33" s="217">
        <v>24.810047185973669</v>
      </c>
      <c r="P33" s="217"/>
      <c r="Q33" s="217">
        <v>28.039695651580189</v>
      </c>
      <c r="R33" s="217"/>
      <c r="S33" s="217">
        <v>24.027028935217281</v>
      </c>
      <c r="T33" s="217"/>
      <c r="U33" s="217">
        <v>28.475703545060135</v>
      </c>
      <c r="V33" s="217"/>
      <c r="W33" s="217">
        <v>26.32332969082422</v>
      </c>
      <c r="X33" s="144"/>
      <c r="Y33" s="147"/>
      <c r="Z33" s="217">
        <v>12.387612035622677</v>
      </c>
      <c r="AA33" s="217"/>
      <c r="AB33" s="217">
        <v>15.057368020435653</v>
      </c>
      <c r="AC33" s="217"/>
      <c r="AD33" s="217">
        <v>24.660069962989056</v>
      </c>
      <c r="AE33" s="217"/>
      <c r="AF33" s="217">
        <v>23.993098804996531</v>
      </c>
      <c r="AG33" s="40"/>
    </row>
    <row r="34" spans="1:33" x14ac:dyDescent="0.25">
      <c r="B34" s="28" t="s">
        <v>102</v>
      </c>
      <c r="C34" s="28" t="s">
        <v>214</v>
      </c>
      <c r="D34" s="28"/>
      <c r="E34" s="57">
        <v>20.195658678646609</v>
      </c>
      <c r="G34" s="217">
        <v>20.081623803173709</v>
      </c>
      <c r="H34" s="217"/>
      <c r="I34" s="217">
        <v>22.704723389126464</v>
      </c>
      <c r="J34" s="217"/>
      <c r="K34" s="217">
        <v>3.9436834691731111</v>
      </c>
      <c r="L34" s="217"/>
      <c r="M34" s="217">
        <v>20.723708969887159</v>
      </c>
      <c r="N34" s="217"/>
      <c r="O34" s="217">
        <v>21.891519939474652</v>
      </c>
      <c r="P34" s="217"/>
      <c r="Q34" s="217">
        <v>21.663549329378171</v>
      </c>
      <c r="R34" s="217"/>
      <c r="S34" s="217">
        <v>15.389782534990346</v>
      </c>
      <c r="T34" s="217"/>
      <c r="U34" s="217">
        <v>11.339718393548083</v>
      </c>
      <c r="V34" s="217"/>
      <c r="W34" s="217">
        <v>24.549476304773954</v>
      </c>
      <c r="X34" s="29"/>
      <c r="Y34" s="60"/>
      <c r="Z34" s="217">
        <v>15.694132772344846</v>
      </c>
      <c r="AA34" s="217"/>
      <c r="AB34" s="217">
        <v>18.180833795802229</v>
      </c>
      <c r="AC34" s="217"/>
      <c r="AD34" s="217">
        <v>21.586490572730945</v>
      </c>
      <c r="AE34" s="217"/>
      <c r="AF34" s="217">
        <v>20.15541417088626</v>
      </c>
    </row>
    <row r="35" spans="1:33" ht="15" customHeight="1" x14ac:dyDescent="0.25">
      <c r="B35" s="15"/>
      <c r="C35" s="15"/>
      <c r="D35" s="15"/>
      <c r="E35" s="56"/>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row>
    <row r="36" spans="1:33" ht="15.75" customHeight="1" x14ac:dyDescent="0.25">
      <c r="D36" s="1"/>
      <c r="U36" s="1"/>
      <c r="V36" s="1"/>
      <c r="Z36" s="1"/>
      <c r="AA36" s="1"/>
    </row>
    <row r="37" spans="1:33" ht="15.75" customHeight="1" x14ac:dyDescent="0.25">
      <c r="B37" s="176" t="s">
        <v>14</v>
      </c>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8"/>
    </row>
    <row r="38" spans="1:33" ht="15.75" customHeight="1" x14ac:dyDescent="0.25">
      <c r="B38" s="179"/>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1"/>
    </row>
    <row r="39" spans="1:33" ht="15" customHeight="1" x14ac:dyDescent="0.25">
      <c r="B39" s="179"/>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1"/>
    </row>
    <row r="40" spans="1:33" ht="15" customHeight="1" x14ac:dyDescent="0.25">
      <c r="B40" s="179"/>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1"/>
    </row>
    <row r="41" spans="1:33" ht="15" customHeight="1" x14ac:dyDescent="0.25">
      <c r="B41" s="179"/>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1"/>
    </row>
    <row r="42" spans="1:33" ht="15.75" customHeight="1" x14ac:dyDescent="0.25">
      <c r="B42" s="179"/>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1"/>
    </row>
    <row r="43" spans="1:33" ht="15" customHeight="1" x14ac:dyDescent="0.25">
      <c r="B43" s="179"/>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1"/>
    </row>
    <row r="44" spans="1:33" ht="15" customHeight="1" x14ac:dyDescent="0.25">
      <c r="B44" s="179"/>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1"/>
    </row>
    <row r="45" spans="1:33" ht="15.75" customHeight="1" x14ac:dyDescent="0.25">
      <c r="B45" s="179"/>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1"/>
    </row>
    <row r="46" spans="1:33" x14ac:dyDescent="0.25">
      <c r="B46" s="179"/>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1"/>
    </row>
    <row r="47" spans="1:33" ht="15" customHeight="1" x14ac:dyDescent="0.25">
      <c r="A47" s="7"/>
      <c r="B47" s="182"/>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4"/>
    </row>
    <row r="48" spans="1:33" ht="15" customHeight="1" x14ac:dyDescent="0.25">
      <c r="A48" s="7"/>
    </row>
    <row r="49" spans="1:15" x14ac:dyDescent="0.25">
      <c r="A49" s="7"/>
      <c r="D49" s="1"/>
    </row>
    <row r="50" spans="1:15" x14ac:dyDescent="0.25">
      <c r="A50" s="7"/>
      <c r="D50" s="1"/>
    </row>
    <row r="51" spans="1:15" x14ac:dyDescent="0.25">
      <c r="A51" s="7"/>
      <c r="D51" s="1"/>
    </row>
    <row r="52" spans="1:15" x14ac:dyDescent="0.25">
      <c r="A52" s="7"/>
      <c r="D52" s="1"/>
    </row>
    <row r="53" spans="1:15" x14ac:dyDescent="0.25">
      <c r="A53" s="7"/>
      <c r="D53" s="1"/>
    </row>
    <row r="54" spans="1:15" x14ac:dyDescent="0.25">
      <c r="A54" s="7"/>
      <c r="D54" s="1"/>
    </row>
    <row r="55" spans="1:15" x14ac:dyDescent="0.25">
      <c r="A55" s="7"/>
      <c r="D55" s="1"/>
    </row>
    <row r="56" spans="1:15" x14ac:dyDescent="0.25">
      <c r="A56" s="7"/>
      <c r="D56" s="1"/>
    </row>
    <row r="57" spans="1:15" x14ac:dyDescent="0.25">
      <c r="A57" s="7"/>
      <c r="D57" s="1"/>
    </row>
    <row r="58" spans="1:15" x14ac:dyDescent="0.25">
      <c r="A58" s="7"/>
      <c r="D58" s="1"/>
    </row>
    <row r="59" spans="1:15" x14ac:dyDescent="0.25">
      <c r="D59" s="1"/>
    </row>
    <row r="60" spans="1:15" ht="15" customHeight="1" x14ac:dyDescent="0.25">
      <c r="D60" s="1"/>
    </row>
    <row r="61" spans="1:15" x14ac:dyDescent="0.25">
      <c r="C61" s="7"/>
      <c r="D61" s="7"/>
      <c r="E61" s="7"/>
      <c r="F61" s="7"/>
      <c r="G61" s="58"/>
      <c r="H61" s="7"/>
      <c r="I61" s="7"/>
      <c r="J61" s="7"/>
      <c r="K61" s="7"/>
      <c r="L61" s="7"/>
      <c r="M61" s="7"/>
      <c r="N61" s="7"/>
      <c r="O61" s="7"/>
    </row>
    <row r="62" spans="1:15" x14ac:dyDescent="0.25">
      <c r="B62" s="7"/>
      <c r="C62" s="7"/>
      <c r="D62" s="7"/>
      <c r="E62" s="7"/>
      <c r="F62" s="7"/>
      <c r="G62" s="58"/>
      <c r="H62" s="7"/>
      <c r="I62" s="7"/>
      <c r="J62" s="7"/>
      <c r="K62" s="7"/>
      <c r="L62" s="7"/>
      <c r="M62" s="7"/>
      <c r="N62" s="7"/>
      <c r="O62" s="7"/>
    </row>
    <row r="63" spans="1:15" x14ac:dyDescent="0.25">
      <c r="B63" s="7"/>
      <c r="C63" s="7"/>
      <c r="D63" s="7"/>
      <c r="E63" s="7"/>
      <c r="F63" s="7"/>
      <c r="G63" s="58"/>
      <c r="H63" s="7"/>
      <c r="I63" s="7"/>
      <c r="J63" s="7"/>
      <c r="K63" s="7"/>
      <c r="L63" s="7"/>
      <c r="M63" s="7"/>
      <c r="N63" s="7"/>
      <c r="O63" s="7"/>
    </row>
    <row r="64" spans="1:15" x14ac:dyDescent="0.25">
      <c r="B64" s="7"/>
      <c r="C64" s="7"/>
      <c r="D64" s="7"/>
      <c r="E64" s="7"/>
      <c r="F64" s="7"/>
      <c r="G64" s="58"/>
      <c r="H64" s="7"/>
      <c r="I64" s="7"/>
      <c r="J64" s="7"/>
      <c r="K64" s="7"/>
      <c r="L64" s="7"/>
      <c r="M64" s="7"/>
      <c r="N64" s="7"/>
      <c r="O64" s="7"/>
    </row>
    <row r="65" spans="2:30" x14ac:dyDescent="0.25">
      <c r="B65" s="7"/>
      <c r="C65" s="7"/>
      <c r="D65" s="7"/>
      <c r="E65" s="7"/>
      <c r="F65" s="7"/>
      <c r="G65" s="58"/>
      <c r="H65" s="7"/>
      <c r="I65" s="7"/>
      <c r="J65" s="7"/>
      <c r="K65" s="7"/>
      <c r="L65" s="7"/>
      <c r="M65" s="7"/>
      <c r="N65" s="7"/>
      <c r="O65" s="7"/>
      <c r="P65" s="7"/>
      <c r="Q65" s="7"/>
      <c r="R65" s="7"/>
      <c r="S65" s="7"/>
      <c r="T65" s="7"/>
      <c r="U65" s="7"/>
      <c r="V65" s="7"/>
      <c r="W65" s="7"/>
      <c r="X65" s="7"/>
      <c r="Y65" s="7"/>
      <c r="Z65" s="22"/>
      <c r="AA65" s="22"/>
      <c r="AB65" s="7"/>
      <c r="AC65" s="7"/>
      <c r="AD65" s="7"/>
    </row>
    <row r="66" spans="2:30" x14ac:dyDescent="0.25">
      <c r="B66" s="7"/>
      <c r="C66" s="7"/>
      <c r="D66" s="7"/>
      <c r="E66" s="7"/>
      <c r="F66" s="7"/>
      <c r="G66" s="58"/>
      <c r="H66" s="7"/>
      <c r="I66" s="7"/>
      <c r="J66" s="7"/>
      <c r="K66" s="7"/>
      <c r="L66" s="7"/>
      <c r="M66" s="7"/>
      <c r="N66" s="7"/>
      <c r="O66" s="7"/>
      <c r="P66" s="7"/>
      <c r="Q66" s="7"/>
      <c r="R66" s="7"/>
      <c r="S66" s="7"/>
      <c r="T66" s="7"/>
      <c r="U66" s="7"/>
      <c r="V66" s="7"/>
      <c r="W66" s="7"/>
      <c r="X66" s="7"/>
      <c r="Y66" s="7"/>
      <c r="Z66" s="22"/>
      <c r="AA66" s="22"/>
      <c r="AB66" s="7"/>
      <c r="AC66" s="7"/>
      <c r="AD66" s="7"/>
    </row>
    <row r="67" spans="2:30" x14ac:dyDescent="0.25">
      <c r="B67" s="7"/>
      <c r="C67" s="7"/>
      <c r="D67" s="7"/>
      <c r="E67" s="7"/>
      <c r="F67" s="7"/>
      <c r="G67" s="58"/>
      <c r="H67" s="7"/>
      <c r="I67" s="7"/>
      <c r="J67" s="7"/>
      <c r="K67" s="7"/>
      <c r="L67" s="7"/>
      <c r="M67" s="7"/>
      <c r="N67" s="7"/>
      <c r="O67" s="7"/>
      <c r="P67" s="7"/>
      <c r="Q67" s="7"/>
      <c r="R67" s="7"/>
      <c r="S67" s="7"/>
      <c r="T67" s="7"/>
      <c r="U67" s="7"/>
      <c r="V67" s="7"/>
      <c r="W67" s="7"/>
      <c r="X67" s="7"/>
      <c r="Y67" s="7"/>
      <c r="Z67" s="22"/>
      <c r="AA67" s="22"/>
      <c r="AB67" s="7"/>
      <c r="AC67" s="7"/>
      <c r="AD67" s="7"/>
    </row>
    <row r="68" spans="2:30" x14ac:dyDescent="0.25">
      <c r="B68" s="7"/>
      <c r="C68" s="7"/>
      <c r="D68" s="7"/>
      <c r="E68" s="7"/>
      <c r="F68" s="7"/>
      <c r="G68" s="58"/>
      <c r="H68" s="7"/>
      <c r="I68" s="7"/>
      <c r="J68" s="7"/>
      <c r="K68" s="7"/>
      <c r="L68" s="7"/>
      <c r="M68" s="7"/>
      <c r="N68" s="7"/>
      <c r="O68" s="7"/>
      <c r="P68" s="7"/>
      <c r="Q68" s="7"/>
      <c r="R68" s="7"/>
      <c r="S68" s="7"/>
      <c r="T68" s="7"/>
      <c r="U68" s="7"/>
      <c r="V68" s="7"/>
      <c r="W68" s="7"/>
      <c r="X68" s="7"/>
      <c r="Y68" s="7"/>
      <c r="Z68" s="22"/>
      <c r="AA68" s="22"/>
      <c r="AB68" s="7"/>
      <c r="AC68" s="7"/>
      <c r="AD68" s="7"/>
    </row>
    <row r="69" spans="2:30" x14ac:dyDescent="0.25">
      <c r="B69" s="7"/>
      <c r="C69" s="7"/>
      <c r="D69" s="7"/>
      <c r="E69" s="7"/>
      <c r="F69" s="7"/>
      <c r="G69" s="58"/>
      <c r="H69" s="7"/>
      <c r="I69" s="7"/>
      <c r="J69" s="7"/>
      <c r="K69" s="7"/>
      <c r="L69" s="7"/>
      <c r="M69" s="7"/>
      <c r="N69" s="7"/>
      <c r="O69" s="7"/>
      <c r="P69" s="7"/>
      <c r="Q69" s="7"/>
      <c r="R69" s="7"/>
      <c r="S69" s="7"/>
      <c r="T69" s="7"/>
      <c r="U69" s="7"/>
      <c r="V69" s="7"/>
      <c r="W69" s="7"/>
      <c r="X69" s="7"/>
      <c r="Y69" s="7"/>
      <c r="Z69" s="22"/>
      <c r="AA69" s="22"/>
      <c r="AB69" s="7"/>
      <c r="AC69" s="7"/>
      <c r="AD69" s="7"/>
    </row>
    <row r="70" spans="2:30" x14ac:dyDescent="0.25">
      <c r="B70" s="7"/>
      <c r="C70" s="7"/>
      <c r="D70" s="7"/>
      <c r="E70" s="7"/>
      <c r="F70" s="7"/>
      <c r="G70" s="58"/>
      <c r="H70" s="7"/>
      <c r="I70" s="7"/>
      <c r="J70" s="7"/>
      <c r="K70" s="7"/>
      <c r="L70" s="7"/>
      <c r="M70" s="7"/>
      <c r="N70" s="7"/>
      <c r="O70" s="7"/>
      <c r="P70" s="7"/>
      <c r="Q70" s="7"/>
      <c r="R70" s="7"/>
      <c r="S70" s="7"/>
      <c r="T70" s="7"/>
      <c r="U70" s="7"/>
      <c r="V70" s="7"/>
      <c r="W70" s="7"/>
      <c r="X70" s="7"/>
      <c r="Y70" s="7"/>
      <c r="Z70" s="22"/>
      <c r="AA70" s="22"/>
      <c r="AB70" s="7"/>
      <c r="AC70" s="7"/>
      <c r="AD70" s="7"/>
    </row>
    <row r="71" spans="2:30" x14ac:dyDescent="0.25">
      <c r="B71" s="7"/>
      <c r="C71" s="7"/>
      <c r="D71" s="7"/>
      <c r="E71" s="7"/>
      <c r="F71" s="7"/>
      <c r="G71" s="58"/>
      <c r="H71" s="7"/>
      <c r="I71" s="7"/>
      <c r="J71" s="7"/>
      <c r="K71" s="7"/>
      <c r="L71" s="7"/>
      <c r="M71" s="7"/>
      <c r="N71" s="7"/>
      <c r="O71" s="7"/>
      <c r="P71" s="7"/>
      <c r="Q71" s="7"/>
      <c r="R71" s="7"/>
      <c r="S71" s="7"/>
      <c r="T71" s="7"/>
      <c r="U71" s="7"/>
      <c r="V71" s="7"/>
      <c r="W71" s="7"/>
      <c r="X71" s="7"/>
      <c r="Y71" s="7"/>
      <c r="Z71" s="22"/>
      <c r="AA71" s="22"/>
      <c r="AB71" s="7"/>
      <c r="AC71" s="7"/>
      <c r="AD71" s="7"/>
    </row>
  </sheetData>
  <mergeCells count="17">
    <mergeCell ref="AH30:AK30"/>
    <mergeCell ref="B37:AF47"/>
    <mergeCell ref="AH20:AK20"/>
    <mergeCell ref="AH21:AK21"/>
    <mergeCell ref="AH22:AK22"/>
    <mergeCell ref="AH23:AK23"/>
    <mergeCell ref="AH25:AK26"/>
    <mergeCell ref="AH18:AK18"/>
    <mergeCell ref="AH19:AK19"/>
    <mergeCell ref="AH27:AK27"/>
    <mergeCell ref="AH28:AK28"/>
    <mergeCell ref="AH29:AK29"/>
    <mergeCell ref="E8:E10"/>
    <mergeCell ref="AH13:AK14"/>
    <mergeCell ref="AH15:AK15"/>
    <mergeCell ref="AH16:AK16"/>
    <mergeCell ref="AH17:AK17"/>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65"/>
  <sheetViews>
    <sheetView workbookViewId="0">
      <selection activeCell="E11" sqref="A11:XFD29"/>
    </sheetView>
  </sheetViews>
  <sheetFormatPr baseColWidth="10" defaultRowHeight="15" x14ac:dyDescent="0.25"/>
  <cols>
    <col min="1" max="1" width="3.42578125" style="1" customWidth="1"/>
    <col min="2" max="2" width="6.42578125" style="1" customWidth="1"/>
    <col min="3" max="3" width="31" style="1" customWidth="1"/>
    <col min="4" max="4" width="3.85546875" style="6" customWidth="1"/>
    <col min="5" max="5" width="9.5703125" style="1" customWidth="1"/>
    <col min="6" max="6" width="2.42578125" style="1" customWidth="1"/>
    <col min="7" max="7" width="9.5703125" style="1" customWidth="1"/>
    <col min="8" max="8" width="2.42578125" style="1" customWidth="1"/>
    <col min="9" max="9" width="9.5703125" style="1" customWidth="1"/>
    <col min="10" max="10" width="2.42578125" style="1" customWidth="1"/>
    <col min="11" max="11" width="9.5703125" style="1" customWidth="1"/>
    <col min="12" max="12" width="2.42578125" style="1" customWidth="1"/>
    <col min="13" max="13" width="5.140625" style="1" customWidth="1"/>
    <col min="14" max="14" width="4.28515625" style="6" customWidth="1"/>
    <col min="15" max="15" width="4.28515625" style="1" customWidth="1"/>
    <col min="16" max="16" width="9.5703125" style="1" customWidth="1"/>
    <col min="17" max="17" width="2.42578125" style="40" customWidth="1"/>
    <col min="18" max="18" width="9.5703125" style="1" customWidth="1"/>
    <col min="19" max="19" width="2.42578125" style="1" customWidth="1"/>
    <col min="20" max="20" width="9.5703125" style="1" customWidth="1"/>
    <col min="21" max="21" width="2.42578125" style="1" customWidth="1"/>
    <col min="22" max="22" width="9.5703125" style="1" customWidth="1"/>
    <col min="23" max="23" width="2.42578125" style="1" customWidth="1"/>
    <col min="24" max="24" width="4.85546875" style="1" customWidth="1"/>
    <col min="25" max="26" width="4.28515625" style="1" customWidth="1"/>
    <col min="27" max="27" width="9.5703125" style="1" customWidth="1"/>
    <col min="28" max="28" width="2.42578125" style="1" customWidth="1"/>
    <col min="29" max="29" width="9.5703125" style="1" customWidth="1"/>
    <col min="30" max="30" width="2.42578125" style="1" customWidth="1"/>
    <col min="31" max="31" width="9.5703125" style="1" customWidth="1"/>
    <col min="32" max="32" width="2.42578125" style="40" customWidth="1"/>
    <col min="33" max="33" width="9.5703125" style="4" customWidth="1"/>
    <col min="34" max="34" width="2.42578125" style="1" customWidth="1"/>
    <col min="35" max="35" width="6.140625" style="1" customWidth="1"/>
    <col min="36" max="37" width="4.28515625" style="1" customWidth="1"/>
    <col min="38" max="39" width="4.7109375" style="1" customWidth="1"/>
    <col min="40" max="46" width="4.28515625" style="1" customWidth="1"/>
    <col min="47" max="47" width="7" style="40" customWidth="1"/>
    <col min="48" max="16384" width="11.42578125" style="1"/>
  </cols>
  <sheetData>
    <row r="1" spans="1:47" ht="54.75" customHeight="1" x14ac:dyDescent="0.25"/>
    <row r="2" spans="1:47" x14ac:dyDescent="0.25">
      <c r="AJ2" s="96"/>
      <c r="AK2" s="96"/>
      <c r="AL2" s="96"/>
      <c r="AM2" s="96"/>
      <c r="AN2" s="96"/>
      <c r="AO2" s="96"/>
      <c r="AP2" s="96"/>
      <c r="AQ2" s="96"/>
    </row>
    <row r="3" spans="1:47" ht="23.25" x14ac:dyDescent="0.35">
      <c r="A3" s="5"/>
      <c r="B3" s="9" t="str">
        <f>Índice!B3</f>
        <v>ENCUESTA DE COYUNTURA DE LA EXPORTACIÓN: TERCER TRIMESTRE DE 2017</v>
      </c>
      <c r="C3" s="9"/>
      <c r="D3" s="9"/>
      <c r="E3" s="9"/>
      <c r="F3" s="9"/>
      <c r="G3" s="9"/>
      <c r="H3" s="9"/>
      <c r="I3" s="9"/>
      <c r="J3" s="9"/>
      <c r="K3" s="9"/>
      <c r="L3" s="12"/>
      <c r="M3" s="12"/>
      <c r="N3" s="12"/>
      <c r="O3" s="12"/>
      <c r="P3" s="12"/>
      <c r="Q3" s="41"/>
      <c r="R3" s="12"/>
      <c r="S3" s="12"/>
      <c r="T3" s="12"/>
      <c r="U3" s="12"/>
      <c r="V3" s="12"/>
      <c r="W3" s="12"/>
      <c r="X3" s="12"/>
      <c r="Y3" s="12"/>
      <c r="Z3" s="12"/>
      <c r="AA3" s="12"/>
      <c r="AB3" s="12"/>
      <c r="AC3" s="12"/>
      <c r="AD3" s="12"/>
      <c r="AE3" s="12"/>
      <c r="AF3" s="41"/>
      <c r="AG3" s="66"/>
      <c r="AH3" s="12"/>
      <c r="AI3" s="12"/>
      <c r="AJ3" s="96"/>
      <c r="AK3" s="96"/>
      <c r="AL3" s="96"/>
      <c r="AM3" s="96"/>
      <c r="AN3" s="96"/>
      <c r="AO3" s="96"/>
      <c r="AP3" s="96"/>
      <c r="AQ3" s="96"/>
    </row>
    <row r="4" spans="1:47" ht="15.75" x14ac:dyDescent="0.25">
      <c r="A4" s="13"/>
      <c r="D4" s="1"/>
      <c r="N4" s="1"/>
      <c r="AJ4" s="96"/>
      <c r="AK4" s="96"/>
      <c r="AL4" s="96"/>
      <c r="AM4" s="96"/>
      <c r="AN4" s="96"/>
      <c r="AO4" s="96"/>
      <c r="AP4" s="96"/>
      <c r="AQ4" s="96"/>
    </row>
    <row r="5" spans="1:47" ht="15.75" x14ac:dyDescent="0.25">
      <c r="A5" s="13"/>
      <c r="B5" s="14" t="s">
        <v>39</v>
      </c>
      <c r="C5" s="15"/>
      <c r="D5" s="15"/>
      <c r="E5" s="15"/>
      <c r="F5" s="15"/>
      <c r="G5" s="15"/>
      <c r="H5" s="15"/>
      <c r="I5" s="15"/>
      <c r="J5" s="15"/>
      <c r="K5" s="15"/>
      <c r="L5" s="15"/>
      <c r="M5" s="15"/>
      <c r="N5" s="15"/>
      <c r="O5" s="15"/>
      <c r="P5" s="15"/>
      <c r="Q5" s="42"/>
      <c r="R5" s="15"/>
      <c r="S5" s="15"/>
      <c r="T5" s="15"/>
      <c r="U5" s="15"/>
      <c r="V5" s="15"/>
      <c r="W5" s="15"/>
      <c r="X5" s="15"/>
      <c r="Y5" s="15"/>
      <c r="Z5" s="15"/>
      <c r="AA5" s="15"/>
      <c r="AB5" s="15"/>
      <c r="AC5" s="15"/>
      <c r="AD5" s="15"/>
      <c r="AE5" s="15"/>
      <c r="AF5" s="42"/>
      <c r="AG5" s="42"/>
      <c r="AH5" s="15"/>
      <c r="AI5" s="15"/>
      <c r="AJ5" s="96"/>
      <c r="AK5" s="96"/>
      <c r="AL5" s="96"/>
      <c r="AM5" s="96"/>
      <c r="AN5" s="96"/>
      <c r="AO5" s="96"/>
      <c r="AP5" s="96"/>
      <c r="AQ5" s="96"/>
      <c r="AU5" s="1"/>
    </row>
    <row r="6" spans="1:47" ht="15.75" x14ac:dyDescent="0.25">
      <c r="A6" s="13"/>
      <c r="B6" s="30"/>
      <c r="C6" s="3"/>
      <c r="D6" s="3"/>
      <c r="E6" s="3"/>
      <c r="F6" s="3"/>
      <c r="G6" s="3"/>
      <c r="H6" s="3"/>
      <c r="I6" s="3"/>
      <c r="J6" s="3"/>
      <c r="K6" s="3"/>
      <c r="L6" s="3"/>
      <c r="M6" s="3"/>
      <c r="N6" s="3"/>
      <c r="O6" s="3"/>
      <c r="P6" s="3"/>
      <c r="Q6" s="4"/>
      <c r="R6" s="3"/>
      <c r="S6" s="3"/>
      <c r="AJ6" s="96"/>
      <c r="AK6" s="96"/>
      <c r="AL6" s="96"/>
      <c r="AM6" s="96"/>
      <c r="AN6" s="96"/>
      <c r="AO6" s="96"/>
      <c r="AP6" s="96"/>
      <c r="AQ6" s="96"/>
      <c r="AU6" s="1"/>
    </row>
    <row r="7" spans="1:47" ht="15.75" x14ac:dyDescent="0.25">
      <c r="A7" s="13"/>
      <c r="B7" s="30"/>
      <c r="C7" s="3"/>
      <c r="D7" s="3"/>
      <c r="E7" s="3"/>
      <c r="F7" s="3"/>
      <c r="G7" s="3"/>
      <c r="H7" s="3"/>
      <c r="I7" s="3"/>
      <c r="J7" s="3"/>
      <c r="K7" s="3"/>
      <c r="L7" s="3"/>
      <c r="M7" s="3"/>
      <c r="N7" s="3"/>
      <c r="O7" s="3"/>
      <c r="P7" s="3"/>
      <c r="Q7" s="4"/>
      <c r="R7" s="3"/>
      <c r="S7" s="3"/>
      <c r="AJ7" s="96"/>
      <c r="AK7" s="96"/>
      <c r="AL7" s="96"/>
      <c r="AM7" s="96"/>
      <c r="AN7" s="96"/>
      <c r="AO7" s="96"/>
      <c r="AP7" s="96"/>
      <c r="AQ7" s="96"/>
      <c r="AU7" s="1"/>
    </row>
    <row r="8" spans="1:47" s="96" customFormat="1" ht="38.25" customHeight="1" x14ac:dyDescent="0.25">
      <c r="A8" s="95"/>
      <c r="C8" s="97"/>
      <c r="D8" s="98"/>
      <c r="E8" s="185" t="s">
        <v>67</v>
      </c>
      <c r="F8" s="185"/>
      <c r="G8" s="185"/>
      <c r="H8" s="185"/>
      <c r="I8" s="185"/>
      <c r="J8" s="185"/>
      <c r="K8" s="185"/>
      <c r="L8" s="185"/>
      <c r="M8" s="185"/>
      <c r="N8" s="98"/>
      <c r="O8" s="98"/>
      <c r="P8" s="185" t="s">
        <v>68</v>
      </c>
      <c r="Q8" s="185"/>
      <c r="R8" s="185"/>
      <c r="S8" s="185"/>
      <c r="T8" s="185"/>
      <c r="U8" s="185"/>
      <c r="V8" s="185"/>
      <c r="W8" s="185"/>
      <c r="X8" s="185"/>
      <c r="Y8" s="98"/>
      <c r="Z8" s="98"/>
      <c r="AA8" s="185" t="s">
        <v>69</v>
      </c>
      <c r="AB8" s="185"/>
      <c r="AC8" s="185"/>
      <c r="AD8" s="185"/>
      <c r="AE8" s="185"/>
      <c r="AF8" s="185"/>
      <c r="AG8" s="185"/>
      <c r="AH8" s="185"/>
      <c r="AI8" s="185"/>
    </row>
    <row r="9" spans="1:47" ht="15.75" x14ac:dyDescent="0.25">
      <c r="A9" s="13"/>
      <c r="D9" s="1"/>
      <c r="E9" s="87" t="s">
        <v>56</v>
      </c>
      <c r="F9" s="88"/>
      <c r="G9" s="87" t="s">
        <v>57</v>
      </c>
      <c r="H9" s="88"/>
      <c r="I9" s="87" t="s">
        <v>73</v>
      </c>
      <c r="J9" s="88"/>
      <c r="K9" s="87" t="s">
        <v>74</v>
      </c>
      <c r="L9" s="20"/>
      <c r="M9" s="83" t="s">
        <v>70</v>
      </c>
      <c r="N9" s="4"/>
      <c r="O9" s="90"/>
      <c r="P9" s="87" t="s">
        <v>56</v>
      </c>
      <c r="Q9" s="88"/>
      <c r="R9" s="87" t="s">
        <v>57</v>
      </c>
      <c r="S9" s="88"/>
      <c r="T9" s="87" t="s">
        <v>73</v>
      </c>
      <c r="U9" s="88"/>
      <c r="V9" s="87" t="s">
        <v>74</v>
      </c>
      <c r="W9" s="20"/>
      <c r="X9" s="83" t="s">
        <v>71</v>
      </c>
      <c r="Y9" s="4"/>
      <c r="Z9" s="59"/>
      <c r="AA9" s="89" t="s">
        <v>56</v>
      </c>
      <c r="AB9" s="88"/>
      <c r="AC9" s="87" t="s">
        <v>57</v>
      </c>
      <c r="AD9" s="88"/>
      <c r="AE9" s="87" t="s">
        <v>73</v>
      </c>
      <c r="AF9" s="88"/>
      <c r="AG9" s="87" t="s">
        <v>74</v>
      </c>
      <c r="AH9" s="20"/>
      <c r="AI9" s="83" t="s">
        <v>72</v>
      </c>
      <c r="AJ9" s="96"/>
      <c r="AK9" s="96"/>
      <c r="AL9" s="96"/>
      <c r="AM9" s="96"/>
      <c r="AN9" s="96"/>
      <c r="AO9" s="96"/>
      <c r="AP9" s="96"/>
      <c r="AQ9" s="96"/>
      <c r="AU9" s="1"/>
    </row>
    <row r="10" spans="1:47" ht="7.5" customHeight="1" x14ac:dyDescent="0.25">
      <c r="A10" s="13"/>
      <c r="D10" s="28"/>
      <c r="E10" s="4"/>
      <c r="F10" s="85"/>
      <c r="G10" s="4"/>
      <c r="H10" s="4"/>
      <c r="I10" s="4"/>
      <c r="J10" s="4"/>
      <c r="K10" s="4"/>
      <c r="L10" s="4"/>
      <c r="M10" s="4"/>
      <c r="N10" s="4"/>
      <c r="O10" s="90"/>
      <c r="P10" s="4"/>
      <c r="Q10" s="85"/>
      <c r="R10" s="4"/>
      <c r="S10" s="4"/>
      <c r="T10" s="4"/>
      <c r="U10" s="4"/>
      <c r="V10" s="4"/>
      <c r="W10" s="4"/>
      <c r="X10" s="4"/>
      <c r="Y10" s="4"/>
      <c r="Z10" s="90"/>
      <c r="AA10" s="4"/>
      <c r="AB10" s="85"/>
      <c r="AC10" s="4"/>
      <c r="AD10" s="4"/>
      <c r="AE10" s="4"/>
      <c r="AF10" s="4"/>
      <c r="AH10" s="4"/>
      <c r="AI10" s="4"/>
      <c r="AJ10" s="96"/>
      <c r="AK10" s="96"/>
      <c r="AL10" s="96"/>
      <c r="AM10" s="96"/>
      <c r="AN10" s="96"/>
      <c r="AO10" s="96"/>
      <c r="AP10" s="96"/>
      <c r="AQ10" s="96"/>
      <c r="AU10" s="1"/>
    </row>
    <row r="11" spans="1:47" ht="15.75" x14ac:dyDescent="0.25">
      <c r="A11" s="13"/>
      <c r="C11" s="52" t="s">
        <v>9</v>
      </c>
      <c r="D11" s="53"/>
      <c r="E11" s="84">
        <v>31.107771484699892</v>
      </c>
      <c r="F11" s="86"/>
      <c r="G11" s="84">
        <v>51.234503995892446</v>
      </c>
      <c r="H11" s="86"/>
      <c r="I11" s="84">
        <v>17.387773882747119</v>
      </c>
      <c r="J11" s="86"/>
      <c r="K11" s="84">
        <v>0.26995063666057123</v>
      </c>
      <c r="L11" s="86"/>
      <c r="M11" s="54">
        <v>13.752099744187724</v>
      </c>
      <c r="N11" s="86"/>
      <c r="O11" s="91"/>
      <c r="P11" s="84">
        <v>35.790213452096857</v>
      </c>
      <c r="Q11" s="86"/>
      <c r="R11" s="84">
        <v>52.371911558064454</v>
      </c>
      <c r="S11" s="86"/>
      <c r="T11" s="84">
        <v>10.828410819293795</v>
      </c>
      <c r="U11" s="86"/>
      <c r="V11" s="84">
        <v>1.0094641705449232</v>
      </c>
      <c r="W11" s="86"/>
      <c r="X11" s="54">
        <v>25.177976755557015</v>
      </c>
      <c r="Y11" s="92"/>
      <c r="Z11" s="91"/>
      <c r="AA11" s="84">
        <v>41.493692784229587</v>
      </c>
      <c r="AB11" s="86"/>
      <c r="AC11" s="84">
        <v>49.748500315570013</v>
      </c>
      <c r="AD11" s="86"/>
      <c r="AE11" s="84">
        <v>5.7280567537811837</v>
      </c>
      <c r="AF11" s="86"/>
      <c r="AG11" s="84">
        <v>3.0297501464192433</v>
      </c>
      <c r="AH11" s="86"/>
      <c r="AI11" s="54">
        <v>36.885527567501832</v>
      </c>
      <c r="AJ11" s="96"/>
      <c r="AK11" s="96"/>
      <c r="AL11" s="96"/>
      <c r="AM11" s="96"/>
      <c r="AN11" s="96"/>
      <c r="AO11" s="96"/>
      <c r="AP11" s="96"/>
      <c r="AQ11" s="96"/>
      <c r="AU11" s="1"/>
    </row>
    <row r="12" spans="1:47" ht="7.5" customHeight="1" x14ac:dyDescent="0.25">
      <c r="A12" s="13"/>
      <c r="C12" s="23"/>
      <c r="D12" s="28"/>
      <c r="E12" s="85"/>
      <c r="F12" s="85"/>
      <c r="G12" s="85"/>
      <c r="H12" s="85"/>
      <c r="I12" s="85"/>
      <c r="J12" s="85"/>
      <c r="K12" s="85"/>
      <c r="L12" s="85"/>
      <c r="M12" s="40"/>
      <c r="N12" s="4"/>
      <c r="O12" s="90"/>
      <c r="P12" s="85"/>
      <c r="Q12" s="85"/>
      <c r="R12" s="85"/>
      <c r="S12" s="85"/>
      <c r="T12" s="85"/>
      <c r="U12" s="85"/>
      <c r="V12" s="85"/>
      <c r="W12" s="85"/>
      <c r="X12" s="40"/>
      <c r="Y12" s="4"/>
      <c r="Z12" s="90"/>
      <c r="AA12" s="85"/>
      <c r="AB12" s="85"/>
      <c r="AC12" s="85"/>
      <c r="AD12" s="85"/>
      <c r="AE12" s="85"/>
      <c r="AF12" s="85"/>
      <c r="AG12" s="85"/>
      <c r="AH12" s="40"/>
      <c r="AI12" s="40"/>
      <c r="AJ12" s="96"/>
      <c r="AK12" s="96"/>
      <c r="AL12" s="96"/>
      <c r="AM12" s="96"/>
      <c r="AN12" s="96"/>
      <c r="AO12" s="96"/>
      <c r="AP12" s="96"/>
      <c r="AQ12" s="96"/>
      <c r="AU12" s="1"/>
    </row>
    <row r="13" spans="1:47" ht="15.75" customHeight="1" x14ac:dyDescent="0.25">
      <c r="A13" s="13"/>
      <c r="B13" s="200" t="s">
        <v>17</v>
      </c>
      <c r="C13" s="39"/>
      <c r="D13" s="39"/>
      <c r="E13" s="45"/>
      <c r="F13" s="45"/>
      <c r="G13" s="45"/>
      <c r="H13" s="45"/>
      <c r="I13" s="45"/>
      <c r="J13" s="45"/>
      <c r="K13" s="45"/>
      <c r="L13" s="45"/>
      <c r="M13" s="45"/>
      <c r="N13" s="4"/>
      <c r="O13" s="90"/>
      <c r="P13" s="45"/>
      <c r="Q13" s="45"/>
      <c r="R13" s="45"/>
      <c r="S13" s="45"/>
      <c r="T13" s="45"/>
      <c r="U13" s="45"/>
      <c r="V13" s="45"/>
      <c r="W13" s="45"/>
      <c r="X13" s="45"/>
      <c r="Y13" s="4"/>
      <c r="Z13" s="90"/>
      <c r="AA13" s="45"/>
      <c r="AB13" s="45"/>
      <c r="AC13" s="45"/>
      <c r="AD13" s="45"/>
      <c r="AE13" s="45"/>
      <c r="AF13" s="45"/>
      <c r="AG13" s="45"/>
      <c r="AH13" s="45"/>
      <c r="AI13" s="45"/>
      <c r="AJ13" s="96"/>
      <c r="AK13" s="96"/>
      <c r="AL13" s="96"/>
      <c r="AM13" s="96"/>
      <c r="AN13" s="96"/>
      <c r="AO13" s="96"/>
      <c r="AP13" s="96"/>
      <c r="AQ13" s="96"/>
      <c r="AU13" s="1"/>
    </row>
    <row r="14" spans="1:47" ht="20.25" customHeight="1" x14ac:dyDescent="0.25">
      <c r="A14" s="13"/>
      <c r="B14" s="201"/>
      <c r="C14" s="28" t="s">
        <v>0</v>
      </c>
      <c r="D14" s="28"/>
      <c r="E14" s="85">
        <v>31.554796463258448</v>
      </c>
      <c r="F14" s="4"/>
      <c r="G14" s="85">
        <v>41.838346396201388</v>
      </c>
      <c r="H14" s="4"/>
      <c r="I14" s="85">
        <v>25.956357840690252</v>
      </c>
      <c r="J14" s="4"/>
      <c r="K14" s="85">
        <v>0.65049929984992083</v>
      </c>
      <c r="L14" s="4"/>
      <c r="M14" s="43">
        <v>5.63867694309321</v>
      </c>
      <c r="N14" s="4"/>
      <c r="O14" s="90"/>
      <c r="P14" s="85">
        <v>48.105284479303108</v>
      </c>
      <c r="Q14" s="4"/>
      <c r="R14" s="85">
        <v>41.498074524531816</v>
      </c>
      <c r="S14" s="4"/>
      <c r="T14" s="85">
        <v>9.5426368056015285</v>
      </c>
      <c r="U14" s="4"/>
      <c r="V14" s="85">
        <v>0.85400419056353116</v>
      </c>
      <c r="W14" s="4"/>
      <c r="X14" s="43">
        <v>38.886473890031048</v>
      </c>
      <c r="Y14" s="4"/>
      <c r="Z14" s="93"/>
      <c r="AA14" s="85">
        <v>49.746786466061508</v>
      </c>
      <c r="AB14" s="4"/>
      <c r="AC14" s="85">
        <v>42.354493172811011</v>
      </c>
      <c r="AD14" s="4"/>
      <c r="AE14" s="85">
        <v>4.9889798514357304</v>
      </c>
      <c r="AF14" s="4"/>
      <c r="AG14" s="85">
        <v>2.9097405096917579</v>
      </c>
      <c r="AH14" s="85"/>
      <c r="AI14" s="43">
        <v>46.035399398189575</v>
      </c>
      <c r="AJ14" s="96"/>
      <c r="AK14" s="96"/>
      <c r="AL14" s="96"/>
      <c r="AM14" s="96"/>
      <c r="AN14" s="96"/>
      <c r="AO14" s="96"/>
      <c r="AP14" s="96"/>
      <c r="AQ14" s="96"/>
      <c r="AU14" s="1"/>
    </row>
    <row r="15" spans="1:47" ht="20.25" customHeight="1" x14ac:dyDescent="0.25">
      <c r="A15" s="13"/>
      <c r="B15" s="201"/>
      <c r="C15" s="28" t="s">
        <v>1</v>
      </c>
      <c r="D15" s="28"/>
      <c r="E15" s="85">
        <v>31.351748199673306</v>
      </c>
      <c r="F15" s="40"/>
      <c r="G15" s="85">
        <v>63.14212073680303</v>
      </c>
      <c r="H15" s="40"/>
      <c r="I15" s="85">
        <v>5.4754264236228556</v>
      </c>
      <c r="J15" s="40"/>
      <c r="K15" s="85">
        <v>3.0704639900797175E-2</v>
      </c>
      <c r="L15" s="40"/>
      <c r="M15" s="43">
        <v>25.886556656017387</v>
      </c>
      <c r="N15" s="4"/>
      <c r="O15" s="90"/>
      <c r="P15" s="85">
        <v>21.192905636086369</v>
      </c>
      <c r="R15" s="85">
        <v>63.193998372023643</v>
      </c>
      <c r="S15" s="40"/>
      <c r="T15" s="85">
        <v>10.386672293895964</v>
      </c>
      <c r="U15" s="40"/>
      <c r="V15" s="85">
        <v>5.2264236979940248</v>
      </c>
      <c r="W15" s="40"/>
      <c r="X15" s="43">
        <v>11.383686755702048</v>
      </c>
      <c r="Y15" s="4"/>
      <c r="Z15" s="93"/>
      <c r="AA15" s="85">
        <v>31.636221387493428</v>
      </c>
      <c r="AB15" s="40"/>
      <c r="AC15" s="85">
        <v>57.797016351364014</v>
      </c>
      <c r="AD15" s="40"/>
      <c r="AE15" s="85">
        <v>5.3355727408580416</v>
      </c>
      <c r="AG15" s="85">
        <v>5.2311895202845191</v>
      </c>
      <c r="AH15" s="85"/>
      <c r="AI15" s="43">
        <v>27.754403588422136</v>
      </c>
      <c r="AJ15" s="96"/>
      <c r="AK15" s="96"/>
      <c r="AL15" s="96"/>
      <c r="AM15" s="96"/>
      <c r="AN15" s="96"/>
      <c r="AO15" s="96"/>
      <c r="AP15" s="96"/>
      <c r="AQ15" s="96"/>
      <c r="AU15" s="1"/>
    </row>
    <row r="16" spans="1:47" ht="20.25" customHeight="1" x14ac:dyDescent="0.25">
      <c r="A16" s="13"/>
      <c r="B16" s="201"/>
      <c r="C16" s="28" t="s">
        <v>2</v>
      </c>
      <c r="D16" s="28"/>
      <c r="E16" s="85">
        <v>25.667270257141293</v>
      </c>
      <c r="F16" s="40"/>
      <c r="G16" s="85">
        <v>42.213428375596507</v>
      </c>
      <c r="H16" s="40"/>
      <c r="I16" s="85">
        <v>31.938327568461844</v>
      </c>
      <c r="J16" s="40"/>
      <c r="K16" s="85">
        <v>0.18097379880034997</v>
      </c>
      <c r="L16" s="40"/>
      <c r="M16" s="43">
        <v>-6.2839840112348613</v>
      </c>
      <c r="N16" s="4"/>
      <c r="O16" s="90"/>
      <c r="P16" s="85">
        <v>25.372559539344742</v>
      </c>
      <c r="R16" s="85">
        <v>58.59651122451185</v>
      </c>
      <c r="S16" s="40"/>
      <c r="T16" s="85">
        <v>15.145377927077941</v>
      </c>
      <c r="U16" s="40"/>
      <c r="V16" s="85">
        <v>0.88555130906545709</v>
      </c>
      <c r="W16" s="40"/>
      <c r="X16" s="43">
        <v>10.303044738865797</v>
      </c>
      <c r="Y16" s="4"/>
      <c r="Z16" s="93"/>
      <c r="AA16" s="85">
        <v>36.109498606031693</v>
      </c>
      <c r="AB16" s="40"/>
      <c r="AC16" s="85">
        <v>53.272770674169244</v>
      </c>
      <c r="AD16" s="40"/>
      <c r="AE16" s="85">
        <v>5.2183784604993599</v>
      </c>
      <c r="AG16" s="85">
        <v>5.3993522592997101</v>
      </c>
      <c r="AH16" s="85"/>
      <c r="AI16" s="43">
        <v>32.758394616163976</v>
      </c>
      <c r="AJ16" s="96"/>
      <c r="AK16" s="96"/>
      <c r="AL16" s="96"/>
      <c r="AM16" s="96"/>
      <c r="AN16" s="96"/>
      <c r="AO16" s="96"/>
      <c r="AP16" s="96"/>
      <c r="AQ16" s="96"/>
      <c r="AU16" s="1"/>
    </row>
    <row r="17" spans="1:47" ht="20.25" customHeight="1" x14ac:dyDescent="0.25">
      <c r="A17" s="13"/>
      <c r="B17" s="201"/>
      <c r="C17" s="28" t="s">
        <v>3</v>
      </c>
      <c r="D17" s="28"/>
      <c r="E17" s="85">
        <v>33.596996333215067</v>
      </c>
      <c r="F17" s="40"/>
      <c r="G17" s="85">
        <v>49.162213470648332</v>
      </c>
      <c r="H17" s="40"/>
      <c r="I17" s="85">
        <v>17.240790196136608</v>
      </c>
      <c r="J17" s="40"/>
      <c r="K17" s="85">
        <v>0</v>
      </c>
      <c r="L17" s="40"/>
      <c r="M17" s="43">
        <v>16.356206137078463</v>
      </c>
      <c r="N17" s="4"/>
      <c r="O17" s="90"/>
      <c r="P17" s="85">
        <v>34.685915208000068</v>
      </c>
      <c r="R17" s="85">
        <v>53.758880992578064</v>
      </c>
      <c r="S17" s="40"/>
      <c r="T17" s="85">
        <v>11.502938420914807</v>
      </c>
      <c r="U17" s="40"/>
      <c r="V17" s="85">
        <v>5.2265378507059937E-2</v>
      </c>
      <c r="W17" s="40"/>
      <c r="X17" s="43">
        <v>23.199197076966765</v>
      </c>
      <c r="Y17" s="4"/>
      <c r="Z17" s="93"/>
      <c r="AA17" s="85">
        <v>38.16322367054866</v>
      </c>
      <c r="AB17" s="40"/>
      <c r="AC17" s="85">
        <v>49.321714444449654</v>
      </c>
      <c r="AD17" s="40"/>
      <c r="AE17" s="85">
        <v>6.70384159879886</v>
      </c>
      <c r="AG17" s="85">
        <v>5.8112202862028228</v>
      </c>
      <c r="AH17" s="85"/>
      <c r="AI17" s="43">
        <v>33.388612432300356</v>
      </c>
      <c r="AJ17" s="96"/>
      <c r="AK17" s="96"/>
      <c r="AL17" s="96"/>
      <c r="AM17" s="96"/>
      <c r="AN17" s="96"/>
      <c r="AO17" s="96"/>
      <c r="AP17" s="96"/>
      <c r="AQ17" s="96"/>
      <c r="AU17" s="1"/>
    </row>
    <row r="18" spans="1:47" ht="20.25" customHeight="1" x14ac:dyDescent="0.25">
      <c r="A18" s="13"/>
      <c r="B18" s="201"/>
      <c r="C18" s="28" t="s">
        <v>4</v>
      </c>
      <c r="D18" s="28"/>
      <c r="E18" s="85">
        <v>31.582834773588143</v>
      </c>
      <c r="F18" s="40"/>
      <c r="G18" s="85">
        <v>52.81970888454812</v>
      </c>
      <c r="H18" s="40"/>
      <c r="I18" s="85">
        <v>15.59745634186373</v>
      </c>
      <c r="J18" s="40"/>
      <c r="K18" s="85">
        <v>0</v>
      </c>
      <c r="L18" s="40"/>
      <c r="M18" s="43">
        <v>15.985378431724412</v>
      </c>
      <c r="N18" s="4"/>
      <c r="O18" s="90"/>
      <c r="P18" s="85">
        <v>36.783894370559324</v>
      </c>
      <c r="R18" s="85">
        <v>51.237699987064325</v>
      </c>
      <c r="S18" s="40"/>
      <c r="T18" s="85">
        <v>11.978405642376346</v>
      </c>
      <c r="U18" s="40"/>
      <c r="V18" s="85">
        <v>0</v>
      </c>
      <c r="W18" s="40"/>
      <c r="X18" s="43">
        <v>24.805488728182983</v>
      </c>
      <c r="Y18" s="4"/>
      <c r="Z18" s="93"/>
      <c r="AA18" s="85">
        <v>42.986312467323664</v>
      </c>
      <c r="AB18" s="40"/>
      <c r="AC18" s="85">
        <v>51.024922526486058</v>
      </c>
      <c r="AD18" s="40"/>
      <c r="AE18" s="85">
        <v>4.0599554348281641</v>
      </c>
      <c r="AG18" s="85">
        <v>1.9288095713621181</v>
      </c>
      <c r="AH18" s="85"/>
      <c r="AI18" s="43">
        <v>39.668597410475542</v>
      </c>
      <c r="AJ18" s="96"/>
      <c r="AK18" s="96"/>
      <c r="AL18" s="96"/>
      <c r="AM18" s="96"/>
      <c r="AN18" s="96"/>
      <c r="AO18" s="96"/>
      <c r="AP18" s="96"/>
      <c r="AQ18" s="96"/>
      <c r="AU18" s="1"/>
    </row>
    <row r="19" spans="1:47" ht="20.25" customHeight="1" x14ac:dyDescent="0.25">
      <c r="A19" s="13"/>
      <c r="B19" s="201"/>
      <c r="C19" s="28" t="s">
        <v>5</v>
      </c>
      <c r="D19" s="28"/>
      <c r="E19" s="85">
        <v>33.306374112371245</v>
      </c>
      <c r="F19" s="40"/>
      <c r="G19" s="85">
        <v>48.468409361439122</v>
      </c>
      <c r="H19" s="40"/>
      <c r="I19" s="85">
        <v>17.492335818331124</v>
      </c>
      <c r="J19" s="40"/>
      <c r="K19" s="85">
        <v>0.73288070785850923</v>
      </c>
      <c r="L19" s="40"/>
      <c r="M19" s="43">
        <v>15.937965589189746</v>
      </c>
      <c r="N19" s="4"/>
      <c r="O19" s="90"/>
      <c r="P19" s="85">
        <v>34.723458991271436</v>
      </c>
      <c r="R19" s="85">
        <v>53.762930003428785</v>
      </c>
      <c r="S19" s="40"/>
      <c r="T19" s="85">
        <v>10.868943323547359</v>
      </c>
      <c r="U19" s="40"/>
      <c r="V19" s="85">
        <v>0.64466768175240308</v>
      </c>
      <c r="W19" s="40"/>
      <c r="X19" s="43">
        <v>24.026443783186323</v>
      </c>
      <c r="Y19" s="4"/>
      <c r="Z19" s="93"/>
      <c r="AA19" s="85">
        <v>45.654238186160072</v>
      </c>
      <c r="AB19" s="40"/>
      <c r="AC19" s="85">
        <v>44.642313268694309</v>
      </c>
      <c r="AD19" s="40"/>
      <c r="AE19" s="85">
        <v>7.1009703610065156</v>
      </c>
      <c r="AG19" s="85">
        <v>2.6024781841391</v>
      </c>
      <c r="AH19" s="85"/>
      <c r="AI19" s="43">
        <v>39.590146674372527</v>
      </c>
      <c r="AJ19" s="96"/>
      <c r="AK19" s="96"/>
      <c r="AL19" s="96"/>
      <c r="AM19" s="96"/>
      <c r="AN19" s="96"/>
      <c r="AO19" s="96"/>
      <c r="AP19" s="96"/>
      <c r="AQ19" s="96"/>
      <c r="AU19" s="1"/>
    </row>
    <row r="20" spans="1:47" ht="20.25" customHeight="1" x14ac:dyDescent="0.25">
      <c r="A20" s="13"/>
      <c r="B20" s="201"/>
      <c r="C20" s="28" t="s">
        <v>6</v>
      </c>
      <c r="D20" s="28"/>
      <c r="E20" s="85">
        <v>25.445156748284521</v>
      </c>
      <c r="F20" s="40"/>
      <c r="G20" s="85">
        <v>56.820601756833476</v>
      </c>
      <c r="H20" s="40"/>
      <c r="I20" s="85">
        <v>17.734241494881985</v>
      </c>
      <c r="J20" s="40"/>
      <c r="K20" s="85">
        <v>0</v>
      </c>
      <c r="L20" s="40"/>
      <c r="M20" s="43">
        <v>7.7109152534025354</v>
      </c>
      <c r="N20" s="4"/>
      <c r="O20" s="90"/>
      <c r="P20" s="85">
        <v>32.649140234906888</v>
      </c>
      <c r="R20" s="85">
        <v>59.9098211713643</v>
      </c>
      <c r="S20" s="40"/>
      <c r="T20" s="85">
        <v>7.3568201412470282</v>
      </c>
      <c r="U20" s="40"/>
      <c r="V20" s="85">
        <v>8.421845248176589E-2</v>
      </c>
      <c r="W20" s="40"/>
      <c r="X20" s="43">
        <v>25.285841751161268</v>
      </c>
      <c r="Y20" s="4"/>
      <c r="Z20" s="93"/>
      <c r="AA20" s="85">
        <v>34.715471433346565</v>
      </c>
      <c r="AB20" s="40"/>
      <c r="AC20" s="85">
        <v>59.792870168572179</v>
      </c>
      <c r="AD20" s="40"/>
      <c r="AE20" s="85">
        <v>5.391073670444305</v>
      </c>
      <c r="AG20" s="85">
        <v>0.10058472763694341</v>
      </c>
      <c r="AH20" s="85"/>
      <c r="AI20" s="43">
        <v>29.341446016688238</v>
      </c>
      <c r="AJ20" s="96"/>
      <c r="AK20" s="96"/>
      <c r="AL20" s="96"/>
      <c r="AM20" s="96"/>
      <c r="AN20" s="96"/>
      <c r="AO20" s="96"/>
      <c r="AP20" s="96"/>
      <c r="AQ20" s="96"/>
      <c r="AU20" s="1"/>
    </row>
    <row r="21" spans="1:47" ht="20.25" customHeight="1" x14ac:dyDescent="0.25">
      <c r="A21" s="13"/>
      <c r="B21" s="201"/>
      <c r="C21" s="28" t="s">
        <v>7</v>
      </c>
      <c r="D21" s="28"/>
      <c r="E21" s="85">
        <v>16.71419897929097</v>
      </c>
      <c r="F21" s="40"/>
      <c r="G21" s="85">
        <v>61.142477132786944</v>
      </c>
      <c r="H21" s="40"/>
      <c r="I21" s="85">
        <v>22.143323887922072</v>
      </c>
      <c r="J21" s="40"/>
      <c r="K21" s="85">
        <v>0</v>
      </c>
      <c r="L21" s="40"/>
      <c r="M21" s="43">
        <v>-5.4291249086311</v>
      </c>
      <c r="N21" s="4"/>
      <c r="O21" s="90"/>
      <c r="P21" s="85">
        <v>43.277137893407591</v>
      </c>
      <c r="R21" s="85">
        <v>48.130531486730824</v>
      </c>
      <c r="S21" s="40"/>
      <c r="T21" s="85">
        <v>8.3687677919569019</v>
      </c>
      <c r="U21" s="40"/>
      <c r="V21" s="85">
        <v>0.22356282790467721</v>
      </c>
      <c r="W21" s="40"/>
      <c r="X21" s="43">
        <v>35.011552945098998</v>
      </c>
      <c r="Y21" s="4"/>
      <c r="Z21" s="93"/>
      <c r="AA21" s="85">
        <v>38.400246510197853</v>
      </c>
      <c r="AB21" s="40"/>
      <c r="AC21" s="85">
        <v>52.373256894266348</v>
      </c>
      <c r="AD21" s="40"/>
      <c r="AE21" s="85">
        <v>3.1500198078134893</v>
      </c>
      <c r="AG21" s="85">
        <v>6.0764767877223012</v>
      </c>
      <c r="AH21" s="85"/>
      <c r="AI21" s="43">
        <v>38.715128949393652</v>
      </c>
      <c r="AJ21" s="96"/>
      <c r="AK21" s="96"/>
      <c r="AL21" s="96"/>
      <c r="AM21" s="96"/>
      <c r="AN21" s="96"/>
      <c r="AO21" s="96"/>
      <c r="AP21" s="96"/>
      <c r="AQ21" s="96"/>
      <c r="AU21" s="1"/>
    </row>
    <row r="22" spans="1:47" ht="20.25" customHeight="1" x14ac:dyDescent="0.25">
      <c r="A22" s="13"/>
      <c r="B22" s="201"/>
      <c r="C22" s="28" t="s">
        <v>8</v>
      </c>
      <c r="D22" s="28"/>
      <c r="E22" s="85">
        <v>34.767432194838243</v>
      </c>
      <c r="F22" s="40"/>
      <c r="G22" s="85">
        <v>52.58932149266149</v>
      </c>
      <c r="H22" s="40"/>
      <c r="I22" s="85">
        <v>12.502727569311963</v>
      </c>
      <c r="J22" s="40"/>
      <c r="K22" s="85">
        <v>0.14051874318828775</v>
      </c>
      <c r="L22" s="40"/>
      <c r="M22" s="43">
        <v>22.270559573159129</v>
      </c>
      <c r="N22" s="4"/>
      <c r="O22" s="90"/>
      <c r="P22" s="85">
        <v>36.882553040580085</v>
      </c>
      <c r="R22" s="85">
        <v>44.31597755426813</v>
      </c>
      <c r="S22" s="40"/>
      <c r="T22" s="85">
        <v>16.40475122169445</v>
      </c>
      <c r="U22" s="40"/>
      <c r="V22" s="85">
        <v>2.3967181834573368</v>
      </c>
      <c r="W22" s="40"/>
      <c r="X22" s="43">
        <v>21.24061461885638</v>
      </c>
      <c r="Y22" s="4"/>
      <c r="Z22" s="93"/>
      <c r="AA22" s="85">
        <v>43.183928059505384</v>
      </c>
      <c r="AB22" s="40"/>
      <c r="AC22" s="85">
        <v>45.440127499774434</v>
      </c>
      <c r="AD22" s="40"/>
      <c r="AE22" s="85">
        <v>6.8603062472713541</v>
      </c>
      <c r="AG22" s="85">
        <v>4.5156381934488259</v>
      </c>
      <c r="AH22" s="85"/>
      <c r="AI22" s="43">
        <v>38.058706577205918</v>
      </c>
      <c r="AJ22" s="96"/>
      <c r="AK22" s="96"/>
      <c r="AL22" s="96"/>
      <c r="AM22" s="96"/>
      <c r="AN22" s="96"/>
      <c r="AO22" s="96"/>
      <c r="AP22" s="96"/>
      <c r="AQ22" s="96"/>
      <c r="AU22" s="1"/>
    </row>
    <row r="23" spans="1:47" ht="9" customHeight="1" x14ac:dyDescent="0.25">
      <c r="A23" s="13"/>
      <c r="B23" s="34"/>
      <c r="C23" s="36"/>
      <c r="D23" s="36"/>
      <c r="E23" s="40"/>
      <c r="F23" s="40"/>
      <c r="G23" s="40"/>
      <c r="H23" s="40"/>
      <c r="I23" s="40"/>
      <c r="J23" s="40"/>
      <c r="K23" s="40"/>
      <c r="L23" s="40"/>
      <c r="M23" s="40"/>
      <c r="N23" s="4"/>
      <c r="O23" s="90"/>
      <c r="P23" s="40"/>
      <c r="R23" s="40"/>
      <c r="S23" s="40"/>
      <c r="T23" s="40"/>
      <c r="U23" s="40"/>
      <c r="V23" s="40"/>
      <c r="W23" s="40"/>
      <c r="X23" s="40"/>
      <c r="Y23" s="4"/>
      <c r="Z23" s="93"/>
      <c r="AA23" s="40"/>
      <c r="AB23" s="40"/>
      <c r="AC23" s="40"/>
      <c r="AD23" s="40"/>
      <c r="AE23" s="40"/>
      <c r="AG23" s="40"/>
      <c r="AH23" s="85"/>
      <c r="AI23" s="40"/>
      <c r="AJ23" s="96"/>
      <c r="AK23" s="96"/>
      <c r="AL23" s="96"/>
      <c r="AM23" s="96"/>
      <c r="AN23" s="96"/>
      <c r="AO23" s="96"/>
      <c r="AP23" s="96"/>
      <c r="AQ23" s="96"/>
      <c r="AU23" s="1"/>
    </row>
    <row r="24" spans="1:47" ht="12.75" customHeight="1" x14ac:dyDescent="0.25">
      <c r="A24" s="13"/>
      <c r="B24" s="34"/>
      <c r="C24" s="23"/>
      <c r="D24" s="23"/>
      <c r="E24" s="45"/>
      <c r="F24" s="45"/>
      <c r="G24" s="45"/>
      <c r="H24" s="45"/>
      <c r="I24" s="45"/>
      <c r="J24" s="45"/>
      <c r="K24" s="45"/>
      <c r="L24" s="45"/>
      <c r="M24" s="45"/>
      <c r="N24" s="4"/>
      <c r="O24" s="90"/>
      <c r="P24" s="45"/>
      <c r="Q24" s="45"/>
      <c r="R24" s="45"/>
      <c r="S24" s="45"/>
      <c r="T24" s="45"/>
      <c r="U24" s="45"/>
      <c r="V24" s="45"/>
      <c r="W24" s="45"/>
      <c r="X24" s="45"/>
      <c r="Y24" s="4"/>
      <c r="Z24" s="93"/>
      <c r="AA24" s="45"/>
      <c r="AB24" s="45"/>
      <c r="AC24" s="45"/>
      <c r="AD24" s="45"/>
      <c r="AE24" s="45"/>
      <c r="AF24" s="45"/>
      <c r="AG24" s="45"/>
      <c r="AH24" s="94"/>
      <c r="AI24" s="45"/>
      <c r="AJ24" s="96"/>
      <c r="AK24" s="96"/>
      <c r="AL24" s="96"/>
      <c r="AM24" s="96"/>
      <c r="AN24" s="96"/>
      <c r="AO24" s="96"/>
      <c r="AP24" s="96"/>
      <c r="AQ24" s="96"/>
      <c r="AU24" s="1"/>
    </row>
    <row r="25" spans="1:47" ht="20.25" customHeight="1" x14ac:dyDescent="0.25">
      <c r="A25" s="13"/>
      <c r="B25" s="202" t="s">
        <v>18</v>
      </c>
      <c r="C25" s="28" t="s">
        <v>10</v>
      </c>
      <c r="D25" s="28"/>
      <c r="E25" s="85">
        <v>24.996116353534866</v>
      </c>
      <c r="F25" s="40"/>
      <c r="G25" s="85">
        <v>53.317063015686927</v>
      </c>
      <c r="H25" s="40"/>
      <c r="I25" s="85">
        <v>20.894056316125599</v>
      </c>
      <c r="J25" s="40"/>
      <c r="K25" s="85">
        <v>0.79276431465259289</v>
      </c>
      <c r="L25" s="40"/>
      <c r="M25" s="43">
        <v>4.1002354992637207</v>
      </c>
      <c r="N25" s="4"/>
      <c r="O25" s="90"/>
      <c r="P25" s="85">
        <v>37.679252033104717</v>
      </c>
      <c r="R25" s="85">
        <v>47.435152172868541</v>
      </c>
      <c r="S25" s="40"/>
      <c r="T25" s="85">
        <v>11.267970398456468</v>
      </c>
      <c r="U25" s="40"/>
      <c r="V25" s="85">
        <v>3.6176253955702555</v>
      </c>
      <c r="W25" s="40"/>
      <c r="X25" s="43">
        <v>27.491996638980144</v>
      </c>
      <c r="Y25" s="4"/>
      <c r="Z25" s="93"/>
      <c r="AA25" s="85">
        <v>43.93502207544168</v>
      </c>
      <c r="AB25" s="40"/>
      <c r="AC25" s="85">
        <v>44.570447976505648</v>
      </c>
      <c r="AD25" s="40"/>
      <c r="AE25" s="85">
        <v>5.0829772908337301</v>
      </c>
      <c r="AG25" s="85">
        <v>6.411552657218925</v>
      </c>
      <c r="AH25" s="85"/>
      <c r="AI25" s="43">
        <v>41.474451746446114</v>
      </c>
      <c r="AJ25" s="96"/>
      <c r="AK25" s="96"/>
      <c r="AL25" s="96"/>
      <c r="AM25" s="96"/>
      <c r="AN25" s="96"/>
      <c r="AO25" s="96"/>
      <c r="AP25" s="96"/>
      <c r="AQ25" s="96"/>
      <c r="AU25" s="1"/>
    </row>
    <row r="26" spans="1:47" ht="20.25" customHeight="1" x14ac:dyDescent="0.25">
      <c r="A26" s="13"/>
      <c r="B26" s="202"/>
      <c r="C26" s="28" t="s">
        <v>11</v>
      </c>
      <c r="D26" s="28"/>
      <c r="E26" s="85">
        <v>29.689295970327152</v>
      </c>
      <c r="F26" s="40"/>
      <c r="G26" s="85">
        <v>48.05279640559543</v>
      </c>
      <c r="H26" s="40"/>
      <c r="I26" s="85">
        <v>21.302526317027237</v>
      </c>
      <c r="J26" s="40"/>
      <c r="K26" s="85">
        <v>0.95538130705019408</v>
      </c>
      <c r="L26" s="40"/>
      <c r="M26" s="43">
        <v>8.4847519323253184</v>
      </c>
      <c r="N26" s="4"/>
      <c r="O26" s="90"/>
      <c r="P26" s="85">
        <v>39.775254318523743</v>
      </c>
      <c r="R26" s="85">
        <v>43.634475829867533</v>
      </c>
      <c r="S26" s="40"/>
      <c r="T26" s="85">
        <v>12.922166360386969</v>
      </c>
      <c r="U26" s="40"/>
      <c r="V26" s="85">
        <v>3.6681034912217498</v>
      </c>
      <c r="W26" s="40"/>
      <c r="X26" s="43">
        <v>27.695866798296134</v>
      </c>
      <c r="Y26" s="4"/>
      <c r="Z26" s="93"/>
      <c r="AA26" s="85">
        <v>43.924223568180331</v>
      </c>
      <c r="AB26" s="40"/>
      <c r="AC26" s="85">
        <v>45.14499413000302</v>
      </c>
      <c r="AD26" s="40"/>
      <c r="AE26" s="85">
        <v>5.6928840220849048</v>
      </c>
      <c r="AG26" s="85">
        <v>5.2378982797317493</v>
      </c>
      <c r="AH26" s="85"/>
      <c r="AI26" s="43">
        <v>40.268591280099791</v>
      </c>
      <c r="AJ26" s="96"/>
      <c r="AK26" s="96"/>
      <c r="AL26" s="96"/>
      <c r="AM26" s="96"/>
      <c r="AN26" s="96"/>
      <c r="AO26" s="96"/>
      <c r="AP26" s="96"/>
      <c r="AQ26" s="96"/>
      <c r="AU26" s="1"/>
    </row>
    <row r="27" spans="1:47" ht="20.25" customHeight="1" x14ac:dyDescent="0.25">
      <c r="A27" s="13"/>
      <c r="B27" s="202"/>
      <c r="C27" s="28" t="s">
        <v>12</v>
      </c>
      <c r="D27" s="37"/>
      <c r="E27" s="85">
        <v>31.475504516361585</v>
      </c>
      <c r="F27" s="40"/>
      <c r="G27" s="85">
        <v>49.548887094730588</v>
      </c>
      <c r="H27" s="40"/>
      <c r="I27" s="85">
        <v>18.707382376727093</v>
      </c>
      <c r="J27" s="40"/>
      <c r="K27" s="85">
        <v>0.26822601218073072</v>
      </c>
      <c r="L27" s="40"/>
      <c r="M27" s="43">
        <v>12.834389742643843</v>
      </c>
      <c r="N27" s="4"/>
      <c r="O27" s="90"/>
      <c r="P27" s="85">
        <v>37.510999718210293</v>
      </c>
      <c r="R27" s="85">
        <v>53.944962682169383</v>
      </c>
      <c r="S27" s="40"/>
      <c r="T27" s="85">
        <v>7.770262541418969</v>
      </c>
      <c r="U27" s="40"/>
      <c r="V27" s="85">
        <v>0.77377505820133519</v>
      </c>
      <c r="W27" s="40"/>
      <c r="X27" s="43">
        <v>30.050247200071862</v>
      </c>
      <c r="Y27" s="4"/>
      <c r="Z27" s="93"/>
      <c r="AA27" s="85">
        <v>45.725863386967845</v>
      </c>
      <c r="AB27" s="40"/>
      <c r="AC27" s="85">
        <v>44.102329708932352</v>
      </c>
      <c r="AD27" s="40"/>
      <c r="AE27" s="85">
        <v>5.8427396758511305</v>
      </c>
      <c r="AG27" s="85">
        <v>4.3290672282486478</v>
      </c>
      <c r="AH27" s="85"/>
      <c r="AI27" s="43">
        <v>41.711233744546199</v>
      </c>
      <c r="AJ27" s="96"/>
      <c r="AK27" s="96"/>
      <c r="AL27" s="96"/>
      <c r="AM27" s="96"/>
      <c r="AN27" s="3"/>
      <c r="AO27" s="3"/>
      <c r="AP27" s="96"/>
      <c r="AQ27" s="96"/>
      <c r="AU27" s="1"/>
    </row>
    <row r="28" spans="1:47" ht="20.25" customHeight="1" x14ac:dyDescent="0.25">
      <c r="A28" s="13"/>
      <c r="B28" s="202"/>
      <c r="C28" s="28" t="s">
        <v>13</v>
      </c>
      <c r="D28" s="37"/>
      <c r="E28" s="85">
        <v>31.238481595917968</v>
      </c>
      <c r="F28" s="85"/>
      <c r="G28" s="85">
        <v>51.764995838388074</v>
      </c>
      <c r="H28" s="85"/>
      <c r="I28" s="85">
        <v>16.786627128124522</v>
      </c>
      <c r="J28" s="85"/>
      <c r="K28" s="85">
        <v>0.20989543756943038</v>
      </c>
      <c r="L28" s="85"/>
      <c r="M28" s="43">
        <v>14.472973927247937</v>
      </c>
      <c r="N28" s="4"/>
      <c r="O28" s="90"/>
      <c r="P28" s="85">
        <v>35.13223699987882</v>
      </c>
      <c r="Q28" s="85"/>
      <c r="R28" s="85">
        <v>52.819562688168652</v>
      </c>
      <c r="S28" s="85"/>
      <c r="T28" s="85">
        <v>11.237202248293972</v>
      </c>
      <c r="U28" s="85"/>
      <c r="V28" s="85">
        <v>0.81099806365853533</v>
      </c>
      <c r="W28" s="85"/>
      <c r="X28" s="43">
        <v>24.032666276554053</v>
      </c>
      <c r="Y28" s="4"/>
      <c r="Z28" s="93"/>
      <c r="AA28" s="85">
        <v>40.473741194396361</v>
      </c>
      <c r="AB28" s="85"/>
      <c r="AC28" s="85">
        <v>51.24227888359254</v>
      </c>
      <c r="AD28" s="85"/>
      <c r="AE28" s="85">
        <v>5.7187765999300133</v>
      </c>
      <c r="AF28" s="85"/>
      <c r="AG28" s="85">
        <v>2.5652033220810773</v>
      </c>
      <c r="AH28" s="85"/>
      <c r="AI28" s="43">
        <v>35.64868692602829</v>
      </c>
      <c r="AJ28" s="96"/>
      <c r="AK28" s="96"/>
      <c r="AL28" s="96"/>
      <c r="AM28" s="96"/>
      <c r="AN28" s="96"/>
      <c r="AO28" s="96"/>
      <c r="AP28" s="96"/>
      <c r="AQ28" s="96"/>
      <c r="AU28" s="1"/>
    </row>
    <row r="29" spans="1:47" x14ac:dyDescent="0.25">
      <c r="D29" s="1"/>
      <c r="M29" s="40"/>
      <c r="N29" s="3"/>
      <c r="O29" s="3"/>
      <c r="Q29" s="1"/>
      <c r="X29" s="40"/>
      <c r="Y29" s="3"/>
      <c r="Z29" s="3"/>
      <c r="AF29" s="1"/>
      <c r="AG29" s="1"/>
      <c r="AI29" s="40"/>
      <c r="AJ29" s="102"/>
      <c r="AK29" s="102"/>
      <c r="AL29" s="102"/>
      <c r="AM29" s="102"/>
      <c r="AN29" s="102"/>
      <c r="AO29" s="102"/>
      <c r="AP29" s="102"/>
      <c r="AQ29" s="102"/>
      <c r="AR29" s="3"/>
      <c r="AU29" s="1"/>
    </row>
    <row r="30" spans="1:47" ht="15" customHeight="1" x14ac:dyDescent="0.25">
      <c r="C30" s="46"/>
      <c r="D30" s="46"/>
      <c r="E30" s="46"/>
      <c r="F30" s="46"/>
      <c r="G30" s="46"/>
      <c r="H30" s="46"/>
      <c r="I30" s="46"/>
      <c r="J30" s="46"/>
      <c r="K30" s="46"/>
      <c r="L30" s="46"/>
      <c r="M30" s="45"/>
      <c r="N30" s="3"/>
      <c r="O30" s="3"/>
      <c r="P30" s="46"/>
      <c r="Q30" s="46"/>
      <c r="R30" s="46"/>
      <c r="S30" s="46"/>
      <c r="T30" s="46"/>
      <c r="U30" s="46"/>
      <c r="V30" s="46"/>
      <c r="W30" s="46"/>
      <c r="X30" s="46"/>
      <c r="Y30" s="3"/>
      <c r="Z30" s="3"/>
      <c r="AA30" s="46"/>
      <c r="AB30" s="45"/>
      <c r="AC30" s="45"/>
      <c r="AD30" s="46"/>
      <c r="AE30" s="46"/>
      <c r="AF30" s="46"/>
      <c r="AG30" s="46"/>
      <c r="AH30" s="46"/>
      <c r="AI30" s="46"/>
      <c r="AJ30" s="3"/>
      <c r="AK30" s="3"/>
      <c r="AL30" s="3"/>
      <c r="AM30" s="3"/>
      <c r="AN30" s="3"/>
      <c r="AO30" s="3"/>
      <c r="AP30" s="3"/>
      <c r="AQ30" s="4"/>
      <c r="AU30" s="1"/>
    </row>
    <row r="31" spans="1:47" ht="24.75" customHeight="1" x14ac:dyDescent="0.25">
      <c r="B31" s="198" t="s">
        <v>90</v>
      </c>
      <c r="C31" s="198"/>
      <c r="D31" s="198"/>
      <c r="E31" s="198"/>
      <c r="F31" s="198"/>
      <c r="G31" s="198"/>
      <c r="H31" s="198"/>
      <c r="I31" s="198"/>
      <c r="J31" s="198"/>
      <c r="K31" s="198"/>
      <c r="L31" s="198"/>
      <c r="M31" s="198"/>
      <c r="N31" s="198"/>
      <c r="Q31" s="192" t="s">
        <v>89</v>
      </c>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4"/>
    </row>
    <row r="32" spans="1:47" ht="12" customHeight="1" x14ac:dyDescent="0.25">
      <c r="A32" s="4"/>
      <c r="B32" s="65"/>
      <c r="C32" s="65"/>
      <c r="D32" s="65"/>
      <c r="E32" s="65"/>
      <c r="F32" s="65"/>
      <c r="G32" s="65"/>
      <c r="H32" s="65"/>
      <c r="I32" s="65"/>
      <c r="J32" s="65"/>
      <c r="K32" s="65"/>
      <c r="L32" s="65"/>
      <c r="N32" s="1"/>
      <c r="Q32" s="90"/>
      <c r="R32" s="3"/>
      <c r="S32" s="3"/>
      <c r="T32" s="3"/>
      <c r="U32" s="3"/>
      <c r="V32" s="3"/>
      <c r="W32" s="3"/>
      <c r="X32" s="3"/>
      <c r="Y32" s="3"/>
      <c r="Z32" s="3"/>
      <c r="AA32" s="3"/>
      <c r="AB32" s="3"/>
      <c r="AC32" s="3"/>
      <c r="AD32" s="3"/>
      <c r="AE32" s="3"/>
      <c r="AF32" s="4"/>
      <c r="AH32" s="3"/>
      <c r="AI32" s="3"/>
      <c r="AJ32" s="3"/>
      <c r="AK32" s="3"/>
      <c r="AL32" s="3"/>
      <c r="AM32" s="3"/>
      <c r="AN32" s="3"/>
      <c r="AO32" s="3"/>
      <c r="AP32" s="3"/>
      <c r="AQ32" s="3"/>
      <c r="AR32" s="3"/>
      <c r="AS32" s="3"/>
      <c r="AT32" s="3"/>
      <c r="AU32" s="101"/>
    </row>
    <row r="33" spans="1:47" ht="24" customHeight="1" x14ac:dyDescent="0.25">
      <c r="B33" s="199" t="s">
        <v>91</v>
      </c>
      <c r="C33" s="199"/>
      <c r="D33" s="199"/>
      <c r="E33" s="199"/>
      <c r="F33" s="199"/>
      <c r="G33" s="199"/>
      <c r="H33" s="199"/>
      <c r="I33" s="199"/>
      <c r="J33" s="199"/>
      <c r="K33" s="199"/>
      <c r="L33" s="199"/>
      <c r="M33" s="199"/>
      <c r="N33" s="199"/>
      <c r="Q33" s="195" t="s">
        <v>87</v>
      </c>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7"/>
    </row>
    <row r="34" spans="1:47" ht="12" customHeight="1" x14ac:dyDescent="0.25">
      <c r="B34" s="64"/>
      <c r="C34" s="64"/>
      <c r="D34" s="64"/>
      <c r="E34" s="64"/>
      <c r="F34" s="64"/>
      <c r="G34" s="64"/>
      <c r="H34" s="64"/>
      <c r="I34" s="64"/>
      <c r="J34" s="64"/>
      <c r="K34" s="64"/>
      <c r="L34" s="64"/>
      <c r="N34" s="1"/>
      <c r="Q34" s="114"/>
      <c r="R34" s="107"/>
      <c r="S34" s="107"/>
      <c r="T34" s="107"/>
      <c r="U34" s="107"/>
      <c r="V34" s="107"/>
      <c r="W34" s="107"/>
      <c r="X34" s="107"/>
      <c r="Y34" s="107"/>
      <c r="Z34" s="107"/>
      <c r="AA34" s="107"/>
      <c r="AB34" s="3"/>
      <c r="AC34" s="3"/>
      <c r="AD34" s="3"/>
      <c r="AE34" s="3"/>
      <c r="AF34" s="4"/>
      <c r="AH34" s="3"/>
      <c r="AI34" s="3"/>
      <c r="AJ34" s="3"/>
      <c r="AK34" s="3"/>
      <c r="AL34" s="3"/>
      <c r="AM34" s="3"/>
      <c r="AN34" s="3"/>
      <c r="AO34" s="3"/>
      <c r="AP34" s="3"/>
      <c r="AQ34" s="3"/>
      <c r="AR34" s="3"/>
      <c r="AS34" s="3"/>
      <c r="AT34" s="3"/>
      <c r="AU34" s="101"/>
    </row>
    <row r="35" spans="1:47" ht="24" customHeight="1" x14ac:dyDescent="0.25">
      <c r="B35" s="198" t="s">
        <v>92</v>
      </c>
      <c r="C35" s="198"/>
      <c r="D35" s="198"/>
      <c r="E35" s="198"/>
      <c r="F35" s="198"/>
      <c r="G35" s="198"/>
      <c r="H35" s="198"/>
      <c r="I35" s="198"/>
      <c r="J35" s="198"/>
      <c r="K35" s="198"/>
      <c r="L35" s="198"/>
      <c r="M35" s="198"/>
      <c r="N35" s="198"/>
      <c r="Q35" s="195" t="s">
        <v>88</v>
      </c>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7"/>
    </row>
    <row r="36" spans="1:47" ht="12" customHeight="1" x14ac:dyDescent="0.25">
      <c r="B36" s="198"/>
      <c r="C36" s="198"/>
      <c r="D36" s="198"/>
      <c r="E36" s="198"/>
      <c r="F36" s="198"/>
      <c r="G36" s="198"/>
      <c r="H36" s="198"/>
      <c r="I36" s="198"/>
      <c r="J36" s="198"/>
      <c r="K36" s="198"/>
      <c r="L36" s="198"/>
      <c r="M36" s="198"/>
      <c r="N36" s="198"/>
      <c r="Q36" s="115"/>
      <c r="R36" s="108"/>
      <c r="S36" s="108"/>
      <c r="T36" s="108"/>
      <c r="U36" s="108"/>
      <c r="V36" s="108"/>
      <c r="W36" s="108"/>
      <c r="X36" s="108"/>
      <c r="Y36" s="108"/>
      <c r="Z36" s="108"/>
      <c r="AA36" s="108"/>
      <c r="AB36" s="3"/>
      <c r="AC36" s="3"/>
      <c r="AD36" s="3"/>
      <c r="AE36" s="3"/>
      <c r="AF36" s="4"/>
      <c r="AH36" s="3"/>
      <c r="AI36" s="3"/>
      <c r="AJ36" s="3"/>
      <c r="AK36" s="3"/>
      <c r="AL36" s="3"/>
      <c r="AM36" s="3"/>
      <c r="AN36" s="3"/>
      <c r="AO36" s="3"/>
      <c r="AP36" s="3"/>
      <c r="AQ36" s="3"/>
      <c r="AR36" s="3"/>
      <c r="AS36" s="3"/>
      <c r="AT36" s="3"/>
      <c r="AU36" s="101"/>
    </row>
    <row r="37" spans="1:47" ht="12" customHeight="1" x14ac:dyDescent="0.25">
      <c r="B37" s="198" t="s">
        <v>86</v>
      </c>
      <c r="C37" s="198"/>
      <c r="D37" s="198"/>
      <c r="E37" s="198"/>
      <c r="F37" s="198"/>
      <c r="G37" s="198"/>
      <c r="H37" s="198"/>
      <c r="I37" s="198"/>
      <c r="J37" s="198"/>
      <c r="K37" s="198"/>
      <c r="L37" s="198"/>
      <c r="M37" s="198"/>
      <c r="N37" s="198"/>
      <c r="Q37" s="186" t="s">
        <v>93</v>
      </c>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8"/>
    </row>
    <row r="38" spans="1:47" ht="21" customHeight="1" x14ac:dyDescent="0.25">
      <c r="D38" s="1"/>
      <c r="N38" s="1"/>
      <c r="Q38" s="189"/>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1"/>
    </row>
    <row r="39" spans="1:47" ht="21" customHeight="1" x14ac:dyDescent="0.25">
      <c r="D39" s="1"/>
      <c r="N39" s="1"/>
    </row>
    <row r="40" spans="1:47" ht="21" customHeight="1" x14ac:dyDescent="0.25">
      <c r="D40" s="1"/>
      <c r="N40" s="1"/>
    </row>
    <row r="41" spans="1:47" ht="21" customHeight="1" x14ac:dyDescent="0.25">
      <c r="D41" s="1"/>
      <c r="N41" s="1"/>
    </row>
    <row r="42" spans="1:47" ht="21" customHeight="1" x14ac:dyDescent="0.25">
      <c r="D42" s="1"/>
      <c r="N42" s="1"/>
    </row>
    <row r="43" spans="1:47" ht="21" customHeight="1" x14ac:dyDescent="0.25">
      <c r="D43" s="1"/>
      <c r="N43" s="1"/>
    </row>
    <row r="44" spans="1:47" ht="21" customHeight="1" x14ac:dyDescent="0.25">
      <c r="D44" s="1"/>
      <c r="N44" s="1"/>
    </row>
    <row r="45" spans="1:47" ht="21" customHeight="1" x14ac:dyDescent="0.25">
      <c r="D45" s="1"/>
      <c r="N45" s="1"/>
    </row>
    <row r="46" spans="1:47" x14ac:dyDescent="0.25">
      <c r="A46" s="7"/>
      <c r="D46" s="1"/>
      <c r="N46" s="1"/>
    </row>
    <row r="47" spans="1:47" x14ac:dyDescent="0.25">
      <c r="A47" s="7"/>
      <c r="D47" s="1"/>
      <c r="N47" s="1"/>
    </row>
    <row r="48" spans="1:47" x14ac:dyDescent="0.25">
      <c r="A48" s="7"/>
      <c r="D48" s="1"/>
      <c r="N48" s="1"/>
    </row>
    <row r="49" spans="1:20" x14ac:dyDescent="0.25">
      <c r="A49" s="7"/>
      <c r="D49" s="1"/>
      <c r="N49" s="1"/>
    </row>
    <row r="50" spans="1:20" x14ac:dyDescent="0.25">
      <c r="A50" s="7"/>
      <c r="D50" s="1"/>
      <c r="N50" s="1"/>
    </row>
    <row r="51" spans="1:20" x14ac:dyDescent="0.25">
      <c r="A51" s="7"/>
      <c r="D51" s="1"/>
      <c r="N51" s="1"/>
    </row>
    <row r="52" spans="1:20" x14ac:dyDescent="0.25">
      <c r="A52" s="7"/>
      <c r="D52" s="1"/>
      <c r="N52" s="1"/>
    </row>
    <row r="53" spans="1:20" x14ac:dyDescent="0.25">
      <c r="A53" s="7"/>
      <c r="D53" s="1"/>
      <c r="N53" s="1"/>
    </row>
    <row r="55" spans="1:20" ht="15" customHeight="1" x14ac:dyDescent="0.25">
      <c r="C55" s="7"/>
      <c r="D55" s="7"/>
      <c r="E55" s="7"/>
      <c r="F55" s="7"/>
      <c r="G55" s="7"/>
      <c r="H55" s="7"/>
      <c r="I55" s="7"/>
      <c r="J55" s="7"/>
      <c r="K55" s="7"/>
      <c r="L55" s="7"/>
      <c r="M55" s="7"/>
      <c r="N55" s="7"/>
      <c r="O55" s="7"/>
      <c r="P55" s="7"/>
      <c r="Q55" s="44"/>
      <c r="R55" s="7"/>
      <c r="S55" s="7"/>
      <c r="T55" s="7"/>
    </row>
    <row r="56" spans="1:20" x14ac:dyDescent="0.25">
      <c r="B56" s="7"/>
      <c r="C56" s="7"/>
      <c r="D56" s="7"/>
      <c r="E56" s="7"/>
      <c r="F56" s="7"/>
      <c r="G56" s="7"/>
      <c r="H56" s="7"/>
      <c r="I56" s="7"/>
      <c r="J56" s="7"/>
      <c r="K56" s="7"/>
      <c r="L56" s="7"/>
      <c r="M56" s="7"/>
      <c r="N56" s="7"/>
      <c r="O56" s="7"/>
      <c r="P56" s="7"/>
      <c r="Q56" s="44"/>
      <c r="R56" s="7"/>
      <c r="S56" s="7"/>
      <c r="T56" s="7"/>
    </row>
    <row r="57" spans="1:20" x14ac:dyDescent="0.25">
      <c r="B57" s="7"/>
      <c r="C57" s="7"/>
      <c r="D57" s="7"/>
      <c r="E57" s="7"/>
      <c r="F57" s="7"/>
      <c r="G57" s="7"/>
      <c r="H57" s="7"/>
      <c r="I57" s="7"/>
      <c r="J57" s="7"/>
      <c r="K57" s="7"/>
      <c r="L57" s="7"/>
      <c r="M57" s="7"/>
      <c r="N57" s="7"/>
      <c r="O57" s="7"/>
      <c r="P57" s="7"/>
      <c r="Q57" s="44"/>
      <c r="R57" s="7"/>
      <c r="S57" s="7"/>
      <c r="T57" s="7"/>
    </row>
    <row r="58" spans="1:20" x14ac:dyDescent="0.25">
      <c r="B58" s="7"/>
      <c r="C58" s="7"/>
      <c r="D58" s="7"/>
      <c r="E58" s="7"/>
      <c r="F58" s="7"/>
      <c r="G58" s="7"/>
      <c r="H58" s="7"/>
      <c r="I58" s="7"/>
      <c r="J58" s="7"/>
      <c r="K58" s="7"/>
      <c r="L58" s="7"/>
      <c r="M58" s="7"/>
      <c r="N58" s="7"/>
      <c r="O58" s="7"/>
      <c r="P58" s="7"/>
      <c r="Q58" s="44"/>
      <c r="R58" s="7"/>
      <c r="S58" s="7"/>
      <c r="T58" s="7"/>
    </row>
    <row r="59" spans="1:20" x14ac:dyDescent="0.25">
      <c r="B59" s="7"/>
      <c r="C59" s="7"/>
      <c r="D59" s="7"/>
      <c r="E59" s="7"/>
      <c r="F59" s="7"/>
      <c r="G59" s="7"/>
      <c r="H59" s="7"/>
      <c r="I59" s="7"/>
      <c r="J59" s="7"/>
      <c r="K59" s="7"/>
      <c r="L59" s="7"/>
      <c r="M59" s="7"/>
      <c r="N59" s="7"/>
      <c r="O59" s="7"/>
      <c r="P59" s="7"/>
      <c r="Q59" s="44"/>
      <c r="R59" s="7"/>
      <c r="S59" s="7"/>
      <c r="T59" s="7"/>
    </row>
    <row r="60" spans="1:20" x14ac:dyDescent="0.25">
      <c r="B60" s="7"/>
      <c r="C60" s="7"/>
      <c r="D60" s="7"/>
      <c r="E60" s="7"/>
      <c r="F60" s="7"/>
      <c r="G60" s="7"/>
      <c r="H60" s="7"/>
      <c r="I60" s="7"/>
      <c r="J60" s="7"/>
      <c r="K60" s="7"/>
      <c r="L60" s="7"/>
      <c r="M60" s="7"/>
      <c r="N60" s="7"/>
      <c r="O60" s="7"/>
      <c r="P60" s="7"/>
      <c r="Q60" s="44"/>
      <c r="R60" s="7"/>
      <c r="S60" s="7"/>
      <c r="T60" s="7"/>
    </row>
    <row r="61" spans="1:20" x14ac:dyDescent="0.25">
      <c r="B61" s="7"/>
      <c r="C61" s="7"/>
      <c r="D61" s="7"/>
      <c r="E61" s="7"/>
      <c r="F61" s="7"/>
      <c r="G61" s="7"/>
      <c r="H61" s="7"/>
      <c r="I61" s="7"/>
      <c r="J61" s="7"/>
      <c r="K61" s="7"/>
      <c r="L61" s="7"/>
      <c r="M61" s="7"/>
      <c r="N61" s="7"/>
      <c r="O61" s="7"/>
      <c r="P61" s="7"/>
      <c r="Q61" s="44"/>
      <c r="R61" s="7"/>
      <c r="S61" s="7"/>
      <c r="T61" s="7"/>
    </row>
    <row r="62" spans="1:20" x14ac:dyDescent="0.25">
      <c r="B62" s="7"/>
      <c r="C62" s="7"/>
      <c r="D62" s="7"/>
      <c r="E62" s="7"/>
      <c r="F62" s="7"/>
      <c r="G62" s="7"/>
      <c r="H62" s="7"/>
      <c r="I62" s="7"/>
      <c r="J62" s="7"/>
      <c r="K62" s="7"/>
      <c r="L62" s="7"/>
      <c r="M62" s="7"/>
      <c r="N62" s="7"/>
      <c r="O62" s="7"/>
      <c r="P62" s="7"/>
      <c r="Q62" s="44"/>
      <c r="R62" s="7"/>
      <c r="S62" s="7"/>
      <c r="T62" s="7"/>
    </row>
    <row r="63" spans="1:20" x14ac:dyDescent="0.25">
      <c r="B63" s="7"/>
      <c r="C63" s="7"/>
      <c r="D63" s="7"/>
      <c r="E63" s="7"/>
      <c r="F63" s="7"/>
      <c r="G63" s="7"/>
      <c r="H63" s="7"/>
      <c r="I63" s="7"/>
      <c r="J63" s="7"/>
      <c r="K63" s="7"/>
      <c r="L63" s="7"/>
      <c r="M63" s="7"/>
      <c r="N63" s="7"/>
      <c r="O63" s="7"/>
      <c r="P63" s="7"/>
      <c r="Q63" s="44"/>
      <c r="R63" s="7"/>
      <c r="S63" s="7"/>
      <c r="T63" s="7"/>
    </row>
    <row r="64" spans="1:20" x14ac:dyDescent="0.25">
      <c r="B64" s="7"/>
      <c r="C64" s="7"/>
      <c r="D64" s="7"/>
      <c r="E64" s="7"/>
      <c r="F64" s="7"/>
      <c r="G64" s="7"/>
      <c r="H64" s="7"/>
      <c r="I64" s="7"/>
      <c r="J64" s="7"/>
      <c r="K64" s="7"/>
      <c r="L64" s="7"/>
      <c r="M64" s="7"/>
      <c r="N64" s="7"/>
      <c r="O64" s="7"/>
      <c r="P64" s="7"/>
      <c r="Q64" s="44"/>
      <c r="R64" s="7"/>
      <c r="S64" s="7"/>
      <c r="T64" s="7"/>
    </row>
    <row r="65" spans="2:20" x14ac:dyDescent="0.25">
      <c r="B65" s="7"/>
      <c r="C65" s="7"/>
      <c r="D65" s="7"/>
      <c r="E65" s="7"/>
      <c r="F65" s="7"/>
      <c r="G65" s="7"/>
      <c r="H65" s="7"/>
      <c r="I65" s="7"/>
      <c r="J65" s="7"/>
      <c r="K65" s="7"/>
      <c r="L65" s="7"/>
      <c r="M65" s="7"/>
      <c r="N65" s="7"/>
      <c r="O65" s="7"/>
      <c r="P65" s="7"/>
      <c r="Q65" s="44"/>
      <c r="R65" s="7"/>
      <c r="S65" s="7"/>
      <c r="T65" s="7"/>
    </row>
  </sheetData>
  <mergeCells count="14">
    <mergeCell ref="E8:M8"/>
    <mergeCell ref="P8:X8"/>
    <mergeCell ref="AA8:AI8"/>
    <mergeCell ref="Q37:AU38"/>
    <mergeCell ref="Q31:AU31"/>
    <mergeCell ref="Q33:AU33"/>
    <mergeCell ref="Q35:AU35"/>
    <mergeCell ref="B31:N31"/>
    <mergeCell ref="B33:N33"/>
    <mergeCell ref="B35:N35"/>
    <mergeCell ref="B36:N36"/>
    <mergeCell ref="B37:N37"/>
    <mergeCell ref="B13:B22"/>
    <mergeCell ref="B25:B28"/>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X65"/>
  <sheetViews>
    <sheetView workbookViewId="0">
      <selection activeCell="M11" sqref="A11:XFD28"/>
    </sheetView>
  </sheetViews>
  <sheetFormatPr baseColWidth="10" defaultRowHeight="15" x14ac:dyDescent="0.25"/>
  <cols>
    <col min="1" max="1" width="3.42578125" style="1" customWidth="1"/>
    <col min="2" max="2" width="6.42578125" style="1" customWidth="1"/>
    <col min="3" max="3" width="30.5703125" style="1" customWidth="1"/>
    <col min="4" max="4" width="3.85546875" style="6" customWidth="1"/>
    <col min="5" max="5" width="8" style="1" customWidth="1"/>
    <col min="6" max="6" width="2.28515625" style="1" customWidth="1"/>
    <col min="7" max="7" width="8" style="1" customWidth="1"/>
    <col min="8" max="8" width="2.28515625" style="1" customWidth="1"/>
    <col min="9" max="9" width="8" style="1" customWidth="1"/>
    <col min="10" max="10" width="2.28515625" style="1" customWidth="1"/>
    <col min="11" max="11" width="8" style="1" customWidth="1"/>
    <col min="12" max="12" width="2.28515625" style="1" customWidth="1"/>
    <col min="13" max="13" width="5.140625" style="1" customWidth="1"/>
    <col min="14" max="14" width="4.28515625" style="6" customWidth="1"/>
    <col min="15" max="15" width="4.28515625" style="1" customWidth="1"/>
    <col min="16" max="16" width="8" style="1" customWidth="1"/>
    <col min="17" max="17" width="2.28515625" style="1" customWidth="1"/>
    <col min="18" max="18" width="8" style="1" customWidth="1"/>
    <col min="19" max="19" width="2.28515625" style="1" customWidth="1"/>
    <col min="20" max="20" width="8" style="1" customWidth="1"/>
    <col min="21" max="21" width="2.28515625" style="1" customWidth="1"/>
    <col min="22" max="22" width="8" style="1" customWidth="1"/>
    <col min="23" max="23" width="2.28515625" style="1" customWidth="1"/>
    <col min="24" max="24" width="4.85546875" style="1" customWidth="1"/>
    <col min="25" max="26" width="4.28515625" style="1" customWidth="1"/>
    <col min="27" max="27" width="8" style="1" customWidth="1"/>
    <col min="28" max="28" width="2.28515625" style="1" customWidth="1"/>
    <col min="29" max="29" width="8" style="1" customWidth="1"/>
    <col min="30" max="30" width="2.28515625" style="1" customWidth="1"/>
    <col min="31" max="31" width="8" style="1" customWidth="1"/>
    <col min="32" max="32" width="2.28515625" style="1" customWidth="1"/>
    <col min="33" max="33" width="8" style="1" customWidth="1"/>
    <col min="34" max="34" width="2.28515625" style="1" customWidth="1"/>
    <col min="35" max="35" width="5.85546875" style="1" customWidth="1"/>
    <col min="36" max="37" width="4.5703125" style="1" customWidth="1"/>
    <col min="38" max="38" width="8" style="1" customWidth="1"/>
    <col min="39" max="39" width="2.28515625" style="1" customWidth="1"/>
    <col min="40" max="40" width="8" style="1" customWidth="1"/>
    <col min="41" max="41" width="2.28515625" style="1" customWidth="1"/>
    <col min="42" max="42" width="8" style="1" customWidth="1"/>
    <col min="43" max="43" width="2.28515625" style="1" customWidth="1"/>
    <col min="44" max="44" width="8" style="1" customWidth="1"/>
    <col min="45" max="45" width="2.28515625" style="1" customWidth="1"/>
    <col min="46" max="46" width="5.85546875" style="1" customWidth="1"/>
    <col min="47" max="47" width="4.5703125" style="1" customWidth="1"/>
    <col min="48" max="49" width="2.140625" style="1" customWidth="1"/>
    <col min="50" max="52" width="4.5703125" style="1" customWidth="1"/>
    <col min="53" max="54" width="5.140625" style="1" customWidth="1"/>
    <col min="55" max="61" width="4.5703125" style="1" customWidth="1"/>
    <col min="62" max="62" width="5.28515625" style="1" customWidth="1"/>
    <col min="63" max="63" width="4.5703125" style="1" customWidth="1"/>
    <col min="64" max="16384" width="11.42578125" style="1"/>
  </cols>
  <sheetData>
    <row r="1" spans="1:76" ht="54.75" customHeight="1" x14ac:dyDescent="0.25"/>
    <row r="3" spans="1:76" ht="23.25" x14ac:dyDescent="0.35">
      <c r="A3" s="5"/>
      <c r="B3" s="9" t="str">
        <f>Índice!B3</f>
        <v>ENCUESTA DE COYUNTURA DE LA EXPORTACIÓN: TERCER TRIMESTRE DE 2017</v>
      </c>
      <c r="C3" s="9"/>
      <c r="D3" s="9"/>
      <c r="E3" s="9"/>
      <c r="F3" s="9"/>
      <c r="G3" s="9"/>
      <c r="H3" s="9"/>
      <c r="I3" s="9"/>
      <c r="J3" s="9"/>
      <c r="K3" s="9"/>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row>
    <row r="4" spans="1:76" ht="15.75" x14ac:dyDescent="0.25">
      <c r="A4" s="13"/>
      <c r="D4" s="1"/>
      <c r="N4" s="1"/>
      <c r="AU4" s="3"/>
    </row>
    <row r="5" spans="1:76" ht="15.75" x14ac:dyDescent="0.25">
      <c r="A5" s="13"/>
      <c r="B5" s="14" t="s">
        <v>140</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row>
    <row r="6" spans="1:76" ht="15.75" x14ac:dyDescent="0.25">
      <c r="A6" s="13"/>
      <c r="B6" s="30"/>
      <c r="C6" s="3"/>
      <c r="D6" s="3"/>
      <c r="E6" s="3"/>
      <c r="F6" s="3"/>
      <c r="G6" s="3"/>
      <c r="H6" s="3"/>
      <c r="I6" s="3"/>
      <c r="J6" s="3"/>
      <c r="K6" s="3"/>
      <c r="L6" s="3"/>
      <c r="M6" s="3"/>
      <c r="N6" s="3"/>
      <c r="O6" s="3"/>
      <c r="P6" s="3"/>
      <c r="Q6" s="3"/>
      <c r="R6" s="3"/>
      <c r="S6" s="3"/>
      <c r="T6" s="3"/>
      <c r="U6" s="3"/>
      <c r="AU6" s="3"/>
    </row>
    <row r="7" spans="1:76" ht="15.75" x14ac:dyDescent="0.25">
      <c r="A7" s="13"/>
      <c r="B7" s="30"/>
      <c r="C7" s="3"/>
      <c r="D7" s="3"/>
      <c r="E7" s="3"/>
      <c r="F7" s="3"/>
      <c r="G7" s="3"/>
      <c r="H7" s="3"/>
      <c r="I7" s="3"/>
      <c r="J7" s="3"/>
      <c r="K7" s="3"/>
      <c r="L7" s="3"/>
      <c r="M7" s="3"/>
      <c r="N7" s="3"/>
      <c r="O7" s="3"/>
      <c r="P7" s="3"/>
      <c r="Q7" s="3"/>
      <c r="R7" s="3"/>
      <c r="S7" s="3"/>
      <c r="T7" s="3"/>
      <c r="U7" s="3"/>
    </row>
    <row r="8" spans="1:76" ht="49.5" customHeight="1" x14ac:dyDescent="0.25">
      <c r="A8" s="13"/>
      <c r="D8" s="1"/>
      <c r="E8" s="185" t="s">
        <v>116</v>
      </c>
      <c r="F8" s="185"/>
      <c r="G8" s="185"/>
      <c r="H8" s="185"/>
      <c r="I8" s="185"/>
      <c r="J8" s="185"/>
      <c r="K8" s="185"/>
      <c r="L8" s="185"/>
      <c r="M8" s="185"/>
      <c r="P8" s="185" t="s">
        <v>122</v>
      </c>
      <c r="Q8" s="185"/>
      <c r="R8" s="185"/>
      <c r="S8" s="185"/>
      <c r="T8" s="185"/>
      <c r="U8" s="185"/>
      <c r="V8" s="185"/>
      <c r="W8" s="185"/>
      <c r="X8" s="185"/>
      <c r="AA8" s="185" t="s">
        <v>123</v>
      </c>
      <c r="AB8" s="185"/>
      <c r="AC8" s="185"/>
      <c r="AD8" s="185"/>
      <c r="AE8" s="185"/>
      <c r="AF8" s="185"/>
      <c r="AG8" s="185"/>
      <c r="AH8" s="185"/>
      <c r="AI8" s="185"/>
      <c r="AL8" s="185" t="s">
        <v>65</v>
      </c>
      <c r="AM8" s="185"/>
      <c r="AN8" s="185"/>
      <c r="AO8" s="185"/>
      <c r="AP8" s="185"/>
      <c r="AQ8" s="185"/>
      <c r="AR8" s="185"/>
      <c r="AS8" s="185"/>
      <c r="AT8" s="185"/>
      <c r="AU8" s="3"/>
    </row>
    <row r="9" spans="1:76" ht="15.75" x14ac:dyDescent="0.25">
      <c r="A9" s="13"/>
      <c r="D9" s="1"/>
      <c r="E9" s="87" t="s">
        <v>56</v>
      </c>
      <c r="F9" s="88"/>
      <c r="G9" s="87" t="s">
        <v>57</v>
      </c>
      <c r="H9" s="88"/>
      <c r="I9" s="87" t="s">
        <v>73</v>
      </c>
      <c r="J9" s="88"/>
      <c r="K9" s="87" t="s">
        <v>74</v>
      </c>
      <c r="L9" s="20"/>
      <c r="M9" s="83" t="s">
        <v>40</v>
      </c>
      <c r="N9" s="4"/>
      <c r="O9" s="90"/>
      <c r="P9" s="87" t="s">
        <v>56</v>
      </c>
      <c r="Q9" s="88"/>
      <c r="R9" s="87" t="s">
        <v>57</v>
      </c>
      <c r="S9" s="88"/>
      <c r="T9" s="87" t="s">
        <v>73</v>
      </c>
      <c r="U9" s="88"/>
      <c r="V9" s="87" t="s">
        <v>74</v>
      </c>
      <c r="W9" s="20"/>
      <c r="X9" s="83" t="s">
        <v>41</v>
      </c>
      <c r="Y9" s="4"/>
      <c r="Z9" s="59"/>
      <c r="AA9" s="89" t="s">
        <v>56</v>
      </c>
      <c r="AB9" s="88"/>
      <c r="AC9" s="87" t="s">
        <v>57</v>
      </c>
      <c r="AD9" s="88"/>
      <c r="AE9" s="87" t="s">
        <v>73</v>
      </c>
      <c r="AF9" s="88"/>
      <c r="AG9" s="87" t="s">
        <v>74</v>
      </c>
      <c r="AH9" s="20"/>
      <c r="AI9" s="83" t="s">
        <v>42</v>
      </c>
      <c r="AJ9" s="40"/>
      <c r="AK9" s="90"/>
      <c r="AL9" s="87" t="s">
        <v>56</v>
      </c>
      <c r="AM9" s="88"/>
      <c r="AN9" s="87" t="s">
        <v>57</v>
      </c>
      <c r="AO9" s="88"/>
      <c r="AP9" s="87" t="s">
        <v>73</v>
      </c>
      <c r="AQ9" s="88"/>
      <c r="AR9" s="87" t="s">
        <v>74</v>
      </c>
      <c r="AS9" s="20"/>
      <c r="AT9" s="83" t="s">
        <v>66</v>
      </c>
    </row>
    <row r="10" spans="1:76" ht="7.5" customHeight="1" x14ac:dyDescent="0.25">
      <c r="A10" s="13"/>
      <c r="D10" s="28"/>
      <c r="E10" s="4"/>
      <c r="F10" s="85"/>
      <c r="G10" s="4"/>
      <c r="H10" s="4"/>
      <c r="I10" s="4"/>
      <c r="J10" s="4"/>
      <c r="K10" s="4"/>
      <c r="L10" s="4"/>
      <c r="M10" s="4"/>
      <c r="N10" s="4"/>
      <c r="O10" s="90"/>
      <c r="P10" s="4"/>
      <c r="Q10" s="4"/>
      <c r="R10" s="4"/>
      <c r="S10" s="4"/>
      <c r="T10" s="4"/>
      <c r="U10" s="4"/>
      <c r="V10" s="4"/>
      <c r="W10" s="4"/>
      <c r="X10" s="4"/>
      <c r="Y10" s="4"/>
      <c r="Z10" s="90"/>
      <c r="AA10" s="90"/>
      <c r="AB10" s="4"/>
      <c r="AC10" s="85"/>
      <c r="AD10" s="4"/>
      <c r="AE10" s="4"/>
      <c r="AF10" s="4"/>
      <c r="AG10" s="4"/>
      <c r="AH10" s="4"/>
      <c r="AI10" s="4"/>
      <c r="AJ10" s="4"/>
      <c r="AK10" s="93"/>
      <c r="AL10" s="85"/>
      <c r="AM10" s="4"/>
      <c r="AN10" s="4"/>
      <c r="AO10" s="4"/>
      <c r="AP10" s="4"/>
      <c r="AQ10" s="4"/>
      <c r="AR10" s="4"/>
      <c r="AS10" s="4"/>
      <c r="AT10" s="40"/>
    </row>
    <row r="11" spans="1:76" ht="15.75" x14ac:dyDescent="0.25">
      <c r="A11" s="13"/>
      <c r="C11" s="38" t="s">
        <v>9</v>
      </c>
      <c r="D11" s="28"/>
      <c r="E11" s="84">
        <v>14.027666353673359</v>
      </c>
      <c r="F11" s="86"/>
      <c r="G11" s="84">
        <v>79.313931804307899</v>
      </c>
      <c r="H11" s="86"/>
      <c r="I11" s="84">
        <v>5.7858860360877893</v>
      </c>
      <c r="J11" s="86"/>
      <c r="K11" s="84">
        <v>0.87251580593097933</v>
      </c>
      <c r="L11" s="85"/>
      <c r="M11" s="43">
        <v>8.3041540781081551</v>
      </c>
      <c r="N11" s="85"/>
      <c r="O11" s="93"/>
      <c r="P11" s="84">
        <v>11.552426514697906</v>
      </c>
      <c r="Q11" s="86"/>
      <c r="R11" s="84">
        <v>83.960436539867132</v>
      </c>
      <c r="S11" s="86"/>
      <c r="T11" s="84">
        <v>3.1853420956581258</v>
      </c>
      <c r="U11" s="86"/>
      <c r="V11" s="84">
        <v>1.301794849776869</v>
      </c>
      <c r="W11" s="85"/>
      <c r="X11" s="43">
        <v>8.5056096505759111</v>
      </c>
      <c r="Y11" s="4"/>
      <c r="Z11" s="93"/>
      <c r="AA11" s="84">
        <v>18.172180939286182</v>
      </c>
      <c r="AB11" s="86"/>
      <c r="AC11" s="84">
        <v>76.511800393619211</v>
      </c>
      <c r="AD11" s="86"/>
      <c r="AE11" s="84">
        <v>2.9609122808447217</v>
      </c>
      <c r="AF11" s="86"/>
      <c r="AG11" s="84">
        <v>2.3551063862499175</v>
      </c>
      <c r="AH11" s="85"/>
      <c r="AI11" s="43">
        <v>15.597541272860065</v>
      </c>
      <c r="AJ11" s="4"/>
      <c r="AK11" s="93"/>
      <c r="AL11" s="84">
        <v>18.706022582583383</v>
      </c>
      <c r="AM11" s="86"/>
      <c r="AN11" s="84">
        <v>71.910199760612301</v>
      </c>
      <c r="AO11" s="86"/>
      <c r="AP11" s="84">
        <v>8.3750113971932993</v>
      </c>
      <c r="AQ11" s="86"/>
      <c r="AR11" s="84">
        <v>1.0087662596110392</v>
      </c>
      <c r="AS11" s="4"/>
      <c r="AT11" s="43">
        <v>10.414363565391181</v>
      </c>
    </row>
    <row r="12" spans="1:76" ht="9" customHeight="1" x14ac:dyDescent="0.25">
      <c r="A12" s="13"/>
      <c r="C12" s="23"/>
      <c r="D12" s="28"/>
      <c r="E12" s="85"/>
      <c r="F12" s="85"/>
      <c r="G12" s="85"/>
      <c r="H12" s="85"/>
      <c r="I12" s="85"/>
      <c r="J12" s="85"/>
      <c r="K12" s="85"/>
      <c r="L12" s="85"/>
      <c r="M12" s="40"/>
      <c r="N12" s="4"/>
      <c r="O12" s="90"/>
      <c r="P12" s="85"/>
      <c r="Q12" s="85"/>
      <c r="R12" s="85"/>
      <c r="S12" s="85"/>
      <c r="T12" s="85"/>
      <c r="U12" s="85"/>
      <c r="V12" s="85"/>
      <c r="W12" s="40"/>
      <c r="X12" s="40"/>
      <c r="Y12" s="4"/>
      <c r="Z12" s="90"/>
      <c r="AA12" s="85"/>
      <c r="AB12" s="85"/>
      <c r="AC12" s="85"/>
      <c r="AD12" s="85"/>
      <c r="AE12" s="85"/>
      <c r="AF12" s="85"/>
      <c r="AG12" s="85"/>
      <c r="AH12" s="40"/>
      <c r="AI12" s="40"/>
      <c r="AJ12" s="4"/>
      <c r="AK12" s="93"/>
      <c r="AL12" s="85"/>
      <c r="AM12" s="85"/>
      <c r="AN12" s="85"/>
      <c r="AO12" s="85"/>
      <c r="AP12" s="85"/>
      <c r="AQ12" s="85"/>
      <c r="AR12" s="85"/>
      <c r="AS12" s="4"/>
      <c r="AT12" s="40"/>
    </row>
    <row r="13" spans="1:76" s="3" customFormat="1" ht="15.75" customHeight="1" x14ac:dyDescent="0.25">
      <c r="A13" s="13"/>
      <c r="B13" s="200"/>
      <c r="C13" s="39"/>
      <c r="D13" s="39"/>
      <c r="E13" s="45"/>
      <c r="F13" s="45"/>
      <c r="G13" s="45"/>
      <c r="H13" s="45"/>
      <c r="I13" s="45"/>
      <c r="J13" s="45"/>
      <c r="K13" s="45"/>
      <c r="L13" s="45"/>
      <c r="M13" s="45"/>
      <c r="N13" s="4"/>
      <c r="O13" s="90"/>
      <c r="P13" s="45"/>
      <c r="Q13" s="45"/>
      <c r="R13" s="45"/>
      <c r="S13" s="45"/>
      <c r="T13" s="45"/>
      <c r="U13" s="45"/>
      <c r="V13" s="45"/>
      <c r="W13" s="45"/>
      <c r="X13" s="45"/>
      <c r="Y13" s="4"/>
      <c r="Z13" s="90"/>
      <c r="AA13" s="45"/>
      <c r="AB13" s="45"/>
      <c r="AC13" s="45"/>
      <c r="AD13" s="45"/>
      <c r="AE13" s="45"/>
      <c r="AF13" s="45"/>
      <c r="AG13" s="45"/>
      <c r="AH13" s="45"/>
      <c r="AI13" s="45"/>
      <c r="AJ13" s="4"/>
      <c r="AK13" s="90"/>
      <c r="AL13" s="45"/>
      <c r="AM13" s="45"/>
      <c r="AN13" s="45"/>
      <c r="AO13" s="45"/>
      <c r="AP13" s="45"/>
      <c r="AQ13" s="45"/>
      <c r="AR13" s="45"/>
      <c r="AS13" s="45"/>
      <c r="AT13" s="45"/>
    </row>
    <row r="14" spans="1:76" ht="20.25" customHeight="1" x14ac:dyDescent="0.25">
      <c r="A14" s="13"/>
      <c r="B14" s="201"/>
      <c r="C14" s="47" t="s">
        <v>0</v>
      </c>
      <c r="D14" s="23"/>
      <c r="E14" s="85">
        <v>13.169463709586243</v>
      </c>
      <c r="F14" s="4"/>
      <c r="G14" s="85">
        <v>74.635593662642634</v>
      </c>
      <c r="H14" s="4"/>
      <c r="I14" s="85">
        <v>11.061790674987067</v>
      </c>
      <c r="J14" s="4"/>
      <c r="K14" s="85">
        <v>1.133151952784051</v>
      </c>
      <c r="L14" s="4"/>
      <c r="M14" s="43">
        <v>2.126993194365534</v>
      </c>
      <c r="N14" s="4"/>
      <c r="O14" s="90"/>
      <c r="P14" s="85">
        <v>18.942852953000354</v>
      </c>
      <c r="Q14" s="4"/>
      <c r="R14" s="85">
        <v>75.821166040213328</v>
      </c>
      <c r="S14" s="4"/>
      <c r="T14" s="85">
        <v>3.6023472791692259</v>
      </c>
      <c r="U14" s="4"/>
      <c r="V14" s="85">
        <v>1.6336337276170905</v>
      </c>
      <c r="W14" s="85"/>
      <c r="X14" s="43">
        <v>15.608565342716227</v>
      </c>
      <c r="Y14" s="4"/>
      <c r="Z14" s="93"/>
      <c r="AA14" s="85">
        <v>21.173206998973438</v>
      </c>
      <c r="AB14" s="4"/>
      <c r="AC14" s="85">
        <v>74.791446943592703</v>
      </c>
      <c r="AD14" s="4"/>
      <c r="AE14" s="85">
        <v>2.0526368750100308</v>
      </c>
      <c r="AF14" s="4"/>
      <c r="AG14" s="85">
        <v>1.9827091824238203</v>
      </c>
      <c r="AH14" s="85"/>
      <c r="AI14" s="43">
        <v>19.496235498028899</v>
      </c>
      <c r="AJ14" s="4"/>
      <c r="AK14" s="93"/>
      <c r="AL14" s="85">
        <v>21.555454723356327</v>
      </c>
      <c r="AM14" s="4"/>
      <c r="AN14" s="85">
        <v>63.626998737555105</v>
      </c>
      <c r="AO14" s="4"/>
      <c r="AP14" s="85">
        <v>13.684394586304519</v>
      </c>
      <c r="AQ14" s="4"/>
      <c r="AR14" s="85">
        <v>1.133151952784051</v>
      </c>
      <c r="AS14" s="85"/>
      <c r="AT14" s="43">
        <v>7.9549491427971066</v>
      </c>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row>
    <row r="15" spans="1:76" ht="20.25" customHeight="1" x14ac:dyDescent="0.25">
      <c r="A15" s="13"/>
      <c r="B15" s="201"/>
      <c r="C15" s="28" t="s">
        <v>1</v>
      </c>
      <c r="D15" s="28"/>
      <c r="E15" s="85">
        <v>10.526525976660777</v>
      </c>
      <c r="F15" s="40"/>
      <c r="G15" s="85">
        <v>89.1630620179088</v>
      </c>
      <c r="H15" s="40"/>
      <c r="I15" s="85">
        <v>0.27970736552962772</v>
      </c>
      <c r="J15" s="40"/>
      <c r="K15" s="85">
        <v>3.0704639900797175E-2</v>
      </c>
      <c r="L15" s="40"/>
      <c r="M15" s="43">
        <v>10.24681861113115</v>
      </c>
      <c r="N15" s="4"/>
      <c r="O15" s="90"/>
      <c r="P15" s="85">
        <v>0.28447318782012104</v>
      </c>
      <c r="Q15" s="40"/>
      <c r="R15" s="85">
        <v>99.405114806749467</v>
      </c>
      <c r="S15" s="40"/>
      <c r="T15" s="85">
        <v>0.13985368276481386</v>
      </c>
      <c r="U15" s="40"/>
      <c r="V15" s="85">
        <v>0.17055832266561102</v>
      </c>
      <c r="W15" s="85"/>
      <c r="X15" s="43">
        <v>0.16459860259313777</v>
      </c>
      <c r="Y15" s="4"/>
      <c r="Z15" s="93"/>
      <c r="AA15" s="85">
        <v>10.806233342190403</v>
      </c>
      <c r="AB15" s="40"/>
      <c r="AC15" s="85">
        <v>89.023208335143991</v>
      </c>
      <c r="AD15" s="40"/>
      <c r="AE15" s="85">
        <v>0.13985368276481386</v>
      </c>
      <c r="AF15" s="40"/>
      <c r="AG15" s="85">
        <v>3.0704639900797175E-2</v>
      </c>
      <c r="AH15" s="85"/>
      <c r="AI15" s="43">
        <v>10.666379659425591</v>
      </c>
      <c r="AJ15" s="4"/>
      <c r="AK15" s="93"/>
      <c r="AL15" s="85">
        <v>10.666379659425591</v>
      </c>
      <c r="AM15" s="40"/>
      <c r="AN15" s="85">
        <v>78.781155546303324</v>
      </c>
      <c r="AO15" s="40"/>
      <c r="AP15" s="85">
        <v>10.521760154370284</v>
      </c>
      <c r="AQ15" s="40"/>
      <c r="AR15" s="85">
        <v>3.0704639900797175E-2</v>
      </c>
      <c r="AS15" s="85"/>
      <c r="AT15" s="43">
        <v>0.14461950505530721</v>
      </c>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row>
    <row r="16" spans="1:76" ht="20.25" customHeight="1" x14ac:dyDescent="0.25">
      <c r="A16" s="13"/>
      <c r="B16" s="201"/>
      <c r="C16" s="28" t="s">
        <v>2</v>
      </c>
      <c r="D16" s="28"/>
      <c r="E16" s="85">
        <v>12.850671597482268</v>
      </c>
      <c r="F16" s="40"/>
      <c r="G16" s="85">
        <v>85.740173381987532</v>
      </c>
      <c r="H16" s="40"/>
      <c r="I16" s="85">
        <v>1.4091550205302144</v>
      </c>
      <c r="J16" s="40"/>
      <c r="K16" s="85">
        <v>0</v>
      </c>
      <c r="L16" s="40"/>
      <c r="M16" s="43">
        <v>11.441516576952052</v>
      </c>
      <c r="N16" s="4"/>
      <c r="O16" s="90"/>
      <c r="P16" s="85">
        <v>3.118492186748655</v>
      </c>
      <c r="Q16" s="40"/>
      <c r="R16" s="85">
        <v>94.405827684855325</v>
      </c>
      <c r="S16" s="40"/>
      <c r="T16" s="85">
        <v>2.4756801283960215</v>
      </c>
      <c r="U16" s="40"/>
      <c r="V16" s="85">
        <v>0</v>
      </c>
      <c r="W16" s="85"/>
      <c r="X16" s="43">
        <v>0.64281205835263333</v>
      </c>
      <c r="Y16" s="4"/>
      <c r="Z16" s="93"/>
      <c r="AA16" s="85">
        <v>13.374275308947025</v>
      </c>
      <c r="AB16" s="40"/>
      <c r="AC16" s="85">
        <v>78.469827842605312</v>
      </c>
      <c r="AD16" s="40"/>
      <c r="AE16" s="85">
        <v>1.4091550205302144</v>
      </c>
      <c r="AF16" s="40"/>
      <c r="AG16" s="85">
        <v>6.746741827917452</v>
      </c>
      <c r="AH16" s="85"/>
      <c r="AI16" s="43">
        <v>12.971889776751182</v>
      </c>
      <c r="AJ16" s="4"/>
      <c r="AK16" s="93"/>
      <c r="AL16" s="85">
        <v>11.27438903519632</v>
      </c>
      <c r="AM16" s="40"/>
      <c r="AN16" s="85">
        <v>79.336061466734478</v>
      </c>
      <c r="AO16" s="40"/>
      <c r="AP16" s="85">
        <v>9.2085756992688559</v>
      </c>
      <c r="AQ16" s="40"/>
      <c r="AR16" s="85">
        <v>0.18097379880034997</v>
      </c>
      <c r="AS16" s="85"/>
      <c r="AT16" s="43">
        <v>2.065813335927464</v>
      </c>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row>
    <row r="17" spans="1:76" ht="20.25" customHeight="1" x14ac:dyDescent="0.25">
      <c r="A17" s="13"/>
      <c r="B17" s="201"/>
      <c r="C17" s="28" t="s">
        <v>3</v>
      </c>
      <c r="D17" s="28"/>
      <c r="E17" s="85">
        <v>8.7066785244370024</v>
      </c>
      <c r="F17" s="40"/>
      <c r="G17" s="85">
        <v>88.00477071730819</v>
      </c>
      <c r="H17" s="40"/>
      <c r="I17" s="85">
        <v>3.173468435003711</v>
      </c>
      <c r="J17" s="40"/>
      <c r="K17" s="85">
        <v>0.11508232325110385</v>
      </c>
      <c r="L17" s="40"/>
      <c r="M17" s="43">
        <v>5.5360871475145688</v>
      </c>
      <c r="N17" s="4"/>
      <c r="O17" s="90"/>
      <c r="P17" s="85">
        <v>8.3556026751646257</v>
      </c>
      <c r="Q17" s="40"/>
      <c r="R17" s="85">
        <v>87.538612544784712</v>
      </c>
      <c r="S17" s="40"/>
      <c r="T17" s="85">
        <v>3.8494874442949314</v>
      </c>
      <c r="U17" s="40"/>
      <c r="V17" s="85">
        <v>0.2562973357557376</v>
      </c>
      <c r="W17" s="85"/>
      <c r="X17" s="43">
        <v>4.5128879781141009</v>
      </c>
      <c r="Y17" s="4"/>
      <c r="Z17" s="93"/>
      <c r="AA17" s="85">
        <v>16.186650061301467</v>
      </c>
      <c r="AB17" s="40"/>
      <c r="AC17" s="85">
        <v>78.327072812514558</v>
      </c>
      <c r="AD17" s="40"/>
      <c r="AE17" s="85">
        <v>3.3833292717714523</v>
      </c>
      <c r="AF17" s="40"/>
      <c r="AG17" s="85">
        <v>2.1029478544125269</v>
      </c>
      <c r="AH17" s="85"/>
      <c r="AI17" s="43">
        <v>13.061311964490816</v>
      </c>
      <c r="AJ17" s="4"/>
      <c r="AK17" s="93"/>
      <c r="AL17" s="85">
        <v>15.924523846026666</v>
      </c>
      <c r="AM17" s="40"/>
      <c r="AN17" s="85">
        <v>77.061662789632351</v>
      </c>
      <c r="AO17" s="40"/>
      <c r="AP17" s="85">
        <v>7.0138133643409857</v>
      </c>
      <c r="AQ17" s="40"/>
      <c r="AR17" s="85">
        <v>0</v>
      </c>
      <c r="AS17" s="85"/>
      <c r="AT17" s="43">
        <v>8.9107104816856815</v>
      </c>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row>
    <row r="18" spans="1:76" ht="20.25" customHeight="1" x14ac:dyDescent="0.25">
      <c r="A18" s="13"/>
      <c r="B18" s="201"/>
      <c r="C18" s="28" t="s">
        <v>4</v>
      </c>
      <c r="D18" s="28"/>
      <c r="E18" s="85">
        <v>12.680356329170145</v>
      </c>
      <c r="F18" s="40"/>
      <c r="G18" s="85">
        <v>80.162843082349028</v>
      </c>
      <c r="H18" s="40"/>
      <c r="I18" s="85">
        <v>6.2516000986110889</v>
      </c>
      <c r="J18" s="40"/>
      <c r="K18" s="85">
        <v>0.90520048986973589</v>
      </c>
      <c r="L18" s="40"/>
      <c r="M18" s="43">
        <v>6.4915955784361303</v>
      </c>
      <c r="N18" s="4"/>
      <c r="O18" s="90"/>
      <c r="P18" s="85">
        <v>6.5943492566595152</v>
      </c>
      <c r="Q18" s="40"/>
      <c r="R18" s="85">
        <v>90.069688150604208</v>
      </c>
      <c r="S18" s="40"/>
      <c r="T18" s="85">
        <v>2.43076210286655</v>
      </c>
      <c r="U18" s="40"/>
      <c r="V18" s="85">
        <v>0.90520048986973589</v>
      </c>
      <c r="W18" s="85"/>
      <c r="X18" s="43">
        <v>4.2061529649686866</v>
      </c>
      <c r="Y18" s="4"/>
      <c r="Z18" s="93"/>
      <c r="AA18" s="85">
        <v>18.744397008335152</v>
      </c>
      <c r="AB18" s="40"/>
      <c r="AC18" s="85">
        <v>76.208819622324</v>
      </c>
      <c r="AD18" s="40"/>
      <c r="AE18" s="85">
        <v>2.6339740249662578</v>
      </c>
      <c r="AF18" s="40"/>
      <c r="AG18" s="85">
        <v>2.4128093443745913</v>
      </c>
      <c r="AH18" s="85"/>
      <c r="AI18" s="43">
        <v>16.49744994661625</v>
      </c>
      <c r="AJ18" s="4"/>
      <c r="AK18" s="93"/>
      <c r="AL18" s="85">
        <v>20.162866828179443</v>
      </c>
      <c r="AM18" s="40"/>
      <c r="AN18" s="85">
        <v>71.956339741247859</v>
      </c>
      <c r="AO18" s="40"/>
      <c r="AP18" s="85">
        <v>7.5780013053380877</v>
      </c>
      <c r="AQ18" s="40"/>
      <c r="AR18" s="85">
        <v>0.30279212523461596</v>
      </c>
      <c r="AS18" s="85"/>
      <c r="AT18" s="43">
        <v>12.611195272861758</v>
      </c>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row>
    <row r="19" spans="1:76" ht="20.25" customHeight="1" x14ac:dyDescent="0.25">
      <c r="A19" s="13"/>
      <c r="B19" s="201"/>
      <c r="C19" s="28" t="s">
        <v>5</v>
      </c>
      <c r="D19" s="28"/>
      <c r="E19" s="85">
        <v>16.177974547666842</v>
      </c>
      <c r="F19" s="40"/>
      <c r="G19" s="85">
        <v>77.248305027766051</v>
      </c>
      <c r="H19" s="40"/>
      <c r="I19" s="85">
        <v>5.4764887688030308</v>
      </c>
      <c r="J19" s="40"/>
      <c r="K19" s="85">
        <v>1.0972316557640627</v>
      </c>
      <c r="L19" s="40"/>
      <c r="M19" s="43">
        <v>10.815083475245203</v>
      </c>
      <c r="N19" s="4"/>
      <c r="O19" s="90"/>
      <c r="P19" s="85">
        <v>13.534608626633091</v>
      </c>
      <c r="Q19" s="40"/>
      <c r="R19" s="85">
        <v>79.943954775913056</v>
      </c>
      <c r="S19" s="40"/>
      <c r="T19" s="85">
        <v>4.9236414034531597</v>
      </c>
      <c r="U19" s="40"/>
      <c r="V19" s="85">
        <v>1.5977951940006896</v>
      </c>
      <c r="W19" s="85"/>
      <c r="X19" s="43">
        <v>8.7405112232110476</v>
      </c>
      <c r="Y19" s="4"/>
      <c r="Z19" s="93"/>
      <c r="AA19" s="85">
        <v>19.401563219793495</v>
      </c>
      <c r="AB19" s="40"/>
      <c r="AC19" s="85">
        <v>73.93232451748591</v>
      </c>
      <c r="AD19" s="40"/>
      <c r="AE19" s="85">
        <v>4.3792571130389684</v>
      </c>
      <c r="AF19" s="40"/>
      <c r="AG19" s="85">
        <v>2.2868551496816334</v>
      </c>
      <c r="AH19" s="85"/>
      <c r="AI19" s="43">
        <v>15.369585925825479</v>
      </c>
      <c r="AJ19" s="4"/>
      <c r="AK19" s="93"/>
      <c r="AL19" s="85">
        <v>21.893826224264085</v>
      </c>
      <c r="AM19" s="40"/>
      <c r="AN19" s="85">
        <v>72.854838972593186</v>
      </c>
      <c r="AO19" s="40"/>
      <c r="AP19" s="85">
        <v>4.1693027170487174</v>
      </c>
      <c r="AQ19" s="40"/>
      <c r="AR19" s="85">
        <v>1.0820320860940147</v>
      </c>
      <c r="AS19" s="85"/>
      <c r="AT19" s="43">
        <v>17.913133469490052</v>
      </c>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row>
    <row r="20" spans="1:76" ht="20.25" customHeight="1" x14ac:dyDescent="0.25">
      <c r="A20" s="13"/>
      <c r="B20" s="201"/>
      <c r="C20" s="28" t="s">
        <v>6</v>
      </c>
      <c r="D20" s="28"/>
      <c r="E20" s="85">
        <v>15.821601978140249</v>
      </c>
      <c r="F20" s="40"/>
      <c r="G20" s="85">
        <v>75.932006942468846</v>
      </c>
      <c r="H20" s="40"/>
      <c r="I20" s="85">
        <v>6.6003861185437458</v>
      </c>
      <c r="J20" s="40"/>
      <c r="K20" s="85">
        <v>1.6460049608471421</v>
      </c>
      <c r="L20" s="40"/>
      <c r="M20" s="43">
        <v>9.3681805882435665</v>
      </c>
      <c r="N20" s="4"/>
      <c r="O20" s="90"/>
      <c r="P20" s="85">
        <v>14.276181744930048</v>
      </c>
      <c r="Q20" s="40"/>
      <c r="R20" s="85">
        <v>82.431808333375656</v>
      </c>
      <c r="S20" s="40"/>
      <c r="T20" s="85">
        <v>1.6460049608471421</v>
      </c>
      <c r="U20" s="40"/>
      <c r="V20" s="85">
        <v>1.6460049608471421</v>
      </c>
      <c r="W20" s="85"/>
      <c r="X20" s="43">
        <v>12.835927404188801</v>
      </c>
      <c r="Y20" s="4"/>
      <c r="Z20" s="93"/>
      <c r="AA20" s="85">
        <v>21.027872468465841</v>
      </c>
      <c r="AB20" s="40"/>
      <c r="AC20" s="85">
        <v>72.119852080361397</v>
      </c>
      <c r="AD20" s="40"/>
      <c r="AE20" s="85">
        <v>3.308376196849462</v>
      </c>
      <c r="AF20" s="40"/>
      <c r="AG20" s="85">
        <v>3.5438992543232768</v>
      </c>
      <c r="AH20" s="85"/>
      <c r="AI20" s="43">
        <v>18.388012789169856</v>
      </c>
      <c r="AJ20" s="4"/>
      <c r="AK20" s="93"/>
      <c r="AL20" s="85">
        <v>17.972151629061681</v>
      </c>
      <c r="AM20" s="40"/>
      <c r="AN20" s="85">
        <v>66.912815565219503</v>
      </c>
      <c r="AO20" s="40"/>
      <c r="AP20" s="85">
        <v>11.823022884024519</v>
      </c>
      <c r="AQ20" s="40"/>
      <c r="AR20" s="85">
        <v>3.2920099216942842</v>
      </c>
      <c r="AS20" s="85"/>
      <c r="AT20" s="43">
        <v>6.3286929225841213</v>
      </c>
      <c r="AU20" s="29"/>
    </row>
    <row r="21" spans="1:76" ht="20.25" customHeight="1" x14ac:dyDescent="0.25">
      <c r="A21" s="13"/>
      <c r="B21" s="201"/>
      <c r="C21" s="28" t="s">
        <v>7</v>
      </c>
      <c r="D21" s="28"/>
      <c r="E21" s="85">
        <v>20.897065274163847</v>
      </c>
      <c r="F21" s="40"/>
      <c r="G21" s="85">
        <v>75.952914918022657</v>
      </c>
      <c r="H21" s="40"/>
      <c r="I21" s="85">
        <v>3.1500198078134893</v>
      </c>
      <c r="J21" s="40"/>
      <c r="K21" s="85">
        <v>0</v>
      </c>
      <c r="L21" s="40"/>
      <c r="M21" s="43">
        <v>17.747045466350361</v>
      </c>
      <c r="N21" s="4"/>
      <c r="O21" s="90"/>
      <c r="P21" s="85">
        <v>12.31792055771926</v>
      </c>
      <c r="Q21" s="40"/>
      <c r="R21" s="85">
        <v>83.28580102070903</v>
      </c>
      <c r="S21" s="40"/>
      <c r="T21" s="85">
        <v>1.4698214416629007</v>
      </c>
      <c r="U21" s="40"/>
      <c r="V21" s="85">
        <v>2.9264569799088123</v>
      </c>
      <c r="W21" s="85"/>
      <c r="X21" s="43">
        <v>11.213906238544963</v>
      </c>
      <c r="Y21" s="4"/>
      <c r="Z21" s="93"/>
      <c r="AA21" s="85">
        <v>9.1445641452829403</v>
      </c>
      <c r="AB21" s="40"/>
      <c r="AC21" s="85">
        <v>83.756263281141202</v>
      </c>
      <c r="AD21" s="40"/>
      <c r="AE21" s="85">
        <v>6.0764767877223012</v>
      </c>
      <c r="AF21" s="40"/>
      <c r="AG21" s="85">
        <v>1.0226957858535461</v>
      </c>
      <c r="AH21" s="85"/>
      <c r="AI21" s="43">
        <v>3.2872364545292556</v>
      </c>
      <c r="AJ21" s="4"/>
      <c r="AK21" s="93"/>
      <c r="AL21" s="85">
        <v>14.58687495733103</v>
      </c>
      <c r="AM21" s="40"/>
      <c r="AN21" s="85">
        <v>81.016846621097258</v>
      </c>
      <c r="AO21" s="40"/>
      <c r="AP21" s="85">
        <v>4.3962784215717123</v>
      </c>
      <c r="AQ21" s="40"/>
      <c r="AR21" s="85">
        <v>0</v>
      </c>
      <c r="AS21" s="85"/>
      <c r="AT21" s="43">
        <v>10.190596535759317</v>
      </c>
      <c r="AU21" s="29"/>
    </row>
    <row r="22" spans="1:76" ht="20.25" customHeight="1" x14ac:dyDescent="0.25">
      <c r="A22" s="13"/>
      <c r="B22" s="201"/>
      <c r="C22" s="28" t="s">
        <v>8</v>
      </c>
      <c r="D22" s="28"/>
      <c r="E22" s="85">
        <v>18.922267621332406</v>
      </c>
      <c r="F22" s="40"/>
      <c r="G22" s="85">
        <v>75.722076180478822</v>
      </c>
      <c r="H22" s="40"/>
      <c r="I22" s="85">
        <v>4.7909480423501289</v>
      </c>
      <c r="J22" s="40"/>
      <c r="K22" s="85">
        <v>0.56470815583863265</v>
      </c>
      <c r="L22" s="40"/>
      <c r="M22" s="43">
        <v>14.166246046766565</v>
      </c>
      <c r="N22" s="4"/>
      <c r="O22" s="90"/>
      <c r="P22" s="85">
        <v>13.28542907824613</v>
      </c>
      <c r="Q22" s="40"/>
      <c r="R22" s="85">
        <v>79.124001592259646</v>
      </c>
      <c r="S22" s="40"/>
      <c r="T22" s="85">
        <v>5.1383675549530956</v>
      </c>
      <c r="U22" s="40"/>
      <c r="V22" s="85">
        <v>2.4522017745411206</v>
      </c>
      <c r="W22" s="85"/>
      <c r="X22" s="43">
        <v>8.3696932765284249</v>
      </c>
      <c r="Y22" s="4"/>
      <c r="Z22" s="93"/>
      <c r="AA22" s="85">
        <v>16.200483635365252</v>
      </c>
      <c r="AB22" s="40"/>
      <c r="AC22" s="85">
        <v>77.45172328504627</v>
      </c>
      <c r="AD22" s="40"/>
      <c r="AE22" s="85">
        <v>3.5236461705700584</v>
      </c>
      <c r="AF22" s="40"/>
      <c r="AG22" s="85">
        <v>2.8241469090184093</v>
      </c>
      <c r="AH22" s="85"/>
      <c r="AI22" s="43">
        <v>13.092385831100421</v>
      </c>
      <c r="AJ22" s="4"/>
      <c r="AK22" s="93"/>
      <c r="AL22" s="85">
        <v>19.360594782036085</v>
      </c>
      <c r="AM22" s="40"/>
      <c r="AN22" s="85">
        <v>77.476855036745846</v>
      </c>
      <c r="AO22" s="40"/>
      <c r="AP22" s="85">
        <v>3.0220314380297784</v>
      </c>
      <c r="AQ22" s="40"/>
      <c r="AR22" s="85">
        <v>0.14051874318828775</v>
      </c>
      <c r="AS22" s="85"/>
      <c r="AT22" s="43">
        <v>16.328805097951562</v>
      </c>
      <c r="AU22" s="29"/>
    </row>
    <row r="23" spans="1:76" ht="12" customHeight="1" x14ac:dyDescent="0.25">
      <c r="A23" s="13"/>
      <c r="B23" s="34"/>
      <c r="C23" s="23"/>
      <c r="D23" s="23"/>
      <c r="E23" s="40"/>
      <c r="F23" s="40"/>
      <c r="G23" s="40"/>
      <c r="H23" s="40"/>
      <c r="I23" s="40"/>
      <c r="J23" s="40"/>
      <c r="K23" s="40"/>
      <c r="L23" s="40"/>
      <c r="M23" s="40"/>
      <c r="N23" s="4"/>
      <c r="O23" s="90"/>
      <c r="P23" s="40"/>
      <c r="Q23" s="40"/>
      <c r="R23" s="40"/>
      <c r="S23" s="40"/>
      <c r="T23" s="40"/>
      <c r="U23" s="40"/>
      <c r="V23" s="40"/>
      <c r="W23" s="85"/>
      <c r="X23" s="40"/>
      <c r="Y23" s="4"/>
      <c r="Z23" s="93"/>
      <c r="AA23" s="40"/>
      <c r="AB23" s="40"/>
      <c r="AC23" s="40"/>
      <c r="AD23" s="40"/>
      <c r="AE23" s="40"/>
      <c r="AF23" s="40"/>
      <c r="AG23" s="40"/>
      <c r="AH23" s="85"/>
      <c r="AI23" s="40"/>
      <c r="AJ23" s="4"/>
      <c r="AK23" s="93"/>
      <c r="AL23" s="40"/>
      <c r="AM23" s="40"/>
      <c r="AN23" s="40"/>
      <c r="AO23" s="40"/>
      <c r="AP23" s="40"/>
      <c r="AQ23" s="40"/>
      <c r="AR23" s="40"/>
      <c r="AS23" s="85"/>
      <c r="AT23" s="40"/>
      <c r="AU23" s="29"/>
    </row>
    <row r="24" spans="1:76" ht="12" customHeight="1" x14ac:dyDescent="0.25">
      <c r="A24" s="13"/>
      <c r="B24" s="34"/>
      <c r="C24" s="39"/>
      <c r="D24" s="39"/>
      <c r="E24" s="45"/>
      <c r="F24" s="45"/>
      <c r="G24" s="45"/>
      <c r="H24" s="45"/>
      <c r="I24" s="45"/>
      <c r="J24" s="45"/>
      <c r="K24" s="45"/>
      <c r="L24" s="45"/>
      <c r="M24" s="45"/>
      <c r="N24" s="4"/>
      <c r="O24" s="90"/>
      <c r="P24" s="45"/>
      <c r="Q24" s="45"/>
      <c r="R24" s="45"/>
      <c r="S24" s="45"/>
      <c r="T24" s="45"/>
      <c r="U24" s="45"/>
      <c r="V24" s="45"/>
      <c r="W24" s="94"/>
      <c r="X24" s="45"/>
      <c r="Y24" s="4"/>
      <c r="Z24" s="93"/>
      <c r="AA24" s="45"/>
      <c r="AB24" s="45"/>
      <c r="AC24" s="45"/>
      <c r="AD24" s="45"/>
      <c r="AE24" s="45"/>
      <c r="AF24" s="45"/>
      <c r="AG24" s="45"/>
      <c r="AH24" s="94"/>
      <c r="AI24" s="45"/>
      <c r="AJ24" s="4"/>
      <c r="AK24" s="93"/>
      <c r="AL24" s="45"/>
      <c r="AM24" s="45"/>
      <c r="AN24" s="45"/>
      <c r="AO24" s="45"/>
      <c r="AP24" s="45"/>
      <c r="AQ24" s="45"/>
      <c r="AR24" s="45"/>
      <c r="AS24" s="94"/>
      <c r="AT24" s="45"/>
      <c r="AU24" s="29"/>
    </row>
    <row r="25" spans="1:76" ht="20.25" customHeight="1" x14ac:dyDescent="0.25">
      <c r="A25" s="13"/>
      <c r="B25" s="202" t="s">
        <v>18</v>
      </c>
      <c r="C25" s="28" t="s">
        <v>10</v>
      </c>
      <c r="D25" s="28"/>
      <c r="E25" s="85">
        <v>6.6516886410290921</v>
      </c>
      <c r="F25" s="40"/>
      <c r="G25" s="85">
        <v>87.294031867873741</v>
      </c>
      <c r="H25" s="40"/>
      <c r="I25" s="85">
        <v>5.2937535096247341</v>
      </c>
      <c r="J25" s="40"/>
      <c r="K25" s="85">
        <v>0.760525981472432</v>
      </c>
      <c r="L25" s="40"/>
      <c r="M25" s="43">
        <v>1.3877709323591363</v>
      </c>
      <c r="N25" s="4"/>
      <c r="O25" s="90"/>
      <c r="P25" s="85">
        <v>7.1637398839766329</v>
      </c>
      <c r="Q25" s="40"/>
      <c r="R25" s="85">
        <v>87.460809841223607</v>
      </c>
      <c r="S25" s="40"/>
      <c r="T25" s="85">
        <v>3.8541924625703663</v>
      </c>
      <c r="U25" s="40"/>
      <c r="V25" s="85">
        <v>1.5212578122293852</v>
      </c>
      <c r="W25" s="85"/>
      <c r="X25" s="43">
        <v>3.3557717578913464</v>
      </c>
      <c r="Y25" s="4"/>
      <c r="Z25" s="93"/>
      <c r="AA25" s="85">
        <v>11.452518955112243</v>
      </c>
      <c r="AB25" s="40"/>
      <c r="AC25" s="85">
        <v>82.493859315023414</v>
      </c>
      <c r="AD25" s="40"/>
      <c r="AE25" s="85">
        <v>3.015503836342571</v>
      </c>
      <c r="AF25" s="40"/>
      <c r="AG25" s="85">
        <v>3.0381178935217616</v>
      </c>
      <c r="AH25" s="85"/>
      <c r="AI25" s="43">
        <v>8.7791367796067394</v>
      </c>
      <c r="AJ25" s="4"/>
      <c r="AK25" s="93"/>
      <c r="AL25" s="85">
        <v>12.062704613319788</v>
      </c>
      <c r="AM25" s="40"/>
      <c r="AN25" s="85">
        <v>76.76805851249236</v>
      </c>
      <c r="AO25" s="40"/>
      <c r="AP25" s="85">
        <v>10.631447130338399</v>
      </c>
      <c r="AQ25" s="40"/>
      <c r="AR25" s="85">
        <v>0.53778974384944611</v>
      </c>
      <c r="AS25" s="85"/>
      <c r="AT25" s="43">
        <v>1.4380871589850441</v>
      </c>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row>
    <row r="26" spans="1:76" ht="20.25" customHeight="1" x14ac:dyDescent="0.25">
      <c r="A26" s="13"/>
      <c r="B26" s="202"/>
      <c r="C26" s="28" t="s">
        <v>11</v>
      </c>
      <c r="D26" s="28"/>
      <c r="E26" s="85">
        <v>11.987423235738081</v>
      </c>
      <c r="F26" s="40"/>
      <c r="G26" s="85">
        <v>81.383730478824774</v>
      </c>
      <c r="H26" s="40"/>
      <c r="I26" s="85">
        <v>5.6744684087538948</v>
      </c>
      <c r="J26" s="40"/>
      <c r="K26" s="85">
        <v>0.95437787668325191</v>
      </c>
      <c r="L26" s="40"/>
      <c r="M26" s="43">
        <v>6.3382847730413303</v>
      </c>
      <c r="N26" s="4"/>
      <c r="O26" s="90"/>
      <c r="P26" s="85">
        <v>10.88677645086651</v>
      </c>
      <c r="Q26" s="40"/>
      <c r="R26" s="85">
        <v>81.619536625888728</v>
      </c>
      <c r="S26" s="40"/>
      <c r="T26" s="85">
        <v>5.8701848138411252</v>
      </c>
      <c r="U26" s="40"/>
      <c r="V26" s="85">
        <v>1.6235021094036475</v>
      </c>
      <c r="W26" s="85"/>
      <c r="X26" s="43">
        <v>5.0747567261313105</v>
      </c>
      <c r="Y26" s="4"/>
      <c r="Z26" s="93"/>
      <c r="AA26" s="85">
        <v>15.160815575534233</v>
      </c>
      <c r="AB26" s="40"/>
      <c r="AC26" s="85">
        <v>79.142722691454253</v>
      </c>
      <c r="AD26" s="40"/>
      <c r="AE26" s="85">
        <v>2.9454043937082277</v>
      </c>
      <c r="AF26" s="40"/>
      <c r="AG26" s="85">
        <v>2.7510573393032924</v>
      </c>
      <c r="AH26" s="85"/>
      <c r="AI26" s="43">
        <v>12.560633862759557</v>
      </c>
      <c r="AJ26" s="4"/>
      <c r="AK26" s="93"/>
      <c r="AL26" s="85">
        <v>19.888896971467279</v>
      </c>
      <c r="AM26" s="40"/>
      <c r="AN26" s="85">
        <v>72.316753852076758</v>
      </c>
      <c r="AO26" s="40"/>
      <c r="AP26" s="85">
        <v>7.0610812601235349</v>
      </c>
      <c r="AQ26" s="40"/>
      <c r="AR26" s="85">
        <v>0.73326791633242094</v>
      </c>
      <c r="AS26" s="85"/>
      <c r="AT26" s="43">
        <v>12.876832642175982</v>
      </c>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row>
    <row r="27" spans="1:76" ht="20.25" customHeight="1" x14ac:dyDescent="0.25">
      <c r="A27" s="13"/>
      <c r="B27" s="202"/>
      <c r="C27" s="28" t="s">
        <v>12</v>
      </c>
      <c r="D27" s="37"/>
      <c r="E27" s="85">
        <v>14.042067391737914</v>
      </c>
      <c r="F27" s="40"/>
      <c r="G27" s="85">
        <v>78.096058458535197</v>
      </c>
      <c r="H27" s="40"/>
      <c r="I27" s="85">
        <v>7.0477010544587175</v>
      </c>
      <c r="J27" s="40"/>
      <c r="K27" s="85">
        <v>0.81417309526816106</v>
      </c>
      <c r="L27" s="40"/>
      <c r="M27" s="43">
        <v>7.0720953671190738</v>
      </c>
      <c r="N27" s="4"/>
      <c r="O27" s="90"/>
      <c r="P27" s="85">
        <v>13.602242696627604</v>
      </c>
      <c r="Q27" s="40"/>
      <c r="R27" s="85">
        <v>84.052190564514021</v>
      </c>
      <c r="S27" s="40"/>
      <c r="T27" s="85">
        <v>1.4432598795171014</v>
      </c>
      <c r="U27" s="40"/>
      <c r="V27" s="85">
        <v>0.90230685934126731</v>
      </c>
      <c r="W27" s="85"/>
      <c r="X27" s="43">
        <v>12.269893704005906</v>
      </c>
      <c r="Y27" s="4"/>
      <c r="Z27" s="93"/>
      <c r="AA27" s="85">
        <v>17.334830295471424</v>
      </c>
      <c r="AB27" s="40"/>
      <c r="AC27" s="85">
        <v>76.548561553048927</v>
      </c>
      <c r="AD27" s="40"/>
      <c r="AE27" s="85">
        <v>3.3375449666481627</v>
      </c>
      <c r="AF27" s="40"/>
      <c r="AG27" s="85">
        <v>2.7790631848314722</v>
      </c>
      <c r="AH27" s="85"/>
      <c r="AI27" s="43">
        <v>14.399464803028108</v>
      </c>
      <c r="AJ27" s="4"/>
      <c r="AK27" s="93"/>
      <c r="AL27" s="85">
        <v>17.781891607112012</v>
      </c>
      <c r="AM27" s="40"/>
      <c r="AN27" s="85">
        <v>75.212911959278088</v>
      </c>
      <c r="AO27" s="40"/>
      <c r="AP27" s="85">
        <v>6.4489483577421627</v>
      </c>
      <c r="AQ27" s="40"/>
      <c r="AR27" s="85">
        <v>0.55624807586771596</v>
      </c>
      <c r="AS27" s="85"/>
      <c r="AT27" s="43">
        <v>11.408478248505041</v>
      </c>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row>
    <row r="28" spans="1:76" ht="20.25" customHeight="1" x14ac:dyDescent="0.25">
      <c r="A28" s="13"/>
      <c r="B28" s="202"/>
      <c r="C28" s="28" t="s">
        <v>13</v>
      </c>
      <c r="D28" s="37"/>
      <c r="E28" s="85">
        <v>14.291477866671503</v>
      </c>
      <c r="F28" s="85"/>
      <c r="G28" s="85">
        <v>79.265503887241749</v>
      </c>
      <c r="H28" s="85"/>
      <c r="I28" s="85">
        <v>5.5641240101927014</v>
      </c>
      <c r="J28" s="85"/>
      <c r="K28" s="85">
        <v>0.87889423589402071</v>
      </c>
      <c r="L28" s="85"/>
      <c r="M28" s="43">
        <v>8.7901627044628139</v>
      </c>
      <c r="N28" s="4"/>
      <c r="O28" s="90"/>
      <c r="P28" s="85">
        <v>11.282884925567291</v>
      </c>
      <c r="Q28" s="85"/>
      <c r="R28" s="85">
        <v>84.070531867318024</v>
      </c>
      <c r="S28" s="85"/>
      <c r="T28" s="85">
        <v>3.2975019414748634</v>
      </c>
      <c r="U28" s="85"/>
      <c r="V28" s="85">
        <v>1.3490812656398135</v>
      </c>
      <c r="W28" s="85"/>
      <c r="X28" s="43">
        <v>8.1366504839912377</v>
      </c>
      <c r="Y28" s="4"/>
      <c r="Z28" s="93"/>
      <c r="AA28" s="85">
        <v>18.661121615171091</v>
      </c>
      <c r="AB28" s="85"/>
      <c r="AC28" s="85">
        <v>76.213828449192704</v>
      </c>
      <c r="AD28" s="85"/>
      <c r="AE28" s="85">
        <v>2.8903530900881376</v>
      </c>
      <c r="AF28" s="85"/>
      <c r="AG28" s="85">
        <v>2.2346968455480649</v>
      </c>
      <c r="AH28" s="85"/>
      <c r="AI28" s="43">
        <v>16.157852868205932</v>
      </c>
      <c r="AJ28" s="4"/>
      <c r="AK28" s="93"/>
      <c r="AL28" s="85">
        <v>18.888408682092724</v>
      </c>
      <c r="AM28" s="85"/>
      <c r="AN28" s="85">
        <v>71.184529796474095</v>
      </c>
      <c r="AO28" s="85"/>
      <c r="AP28" s="85">
        <v>8.8049093256537461</v>
      </c>
      <c r="AQ28" s="85"/>
      <c r="AR28" s="85">
        <v>1.12215219577943</v>
      </c>
      <c r="AS28" s="85"/>
      <c r="AT28" s="43">
        <v>10.172099368376147</v>
      </c>
      <c r="AU28" s="29"/>
      <c r="AV28" s="29"/>
      <c r="AW28" s="29"/>
      <c r="AX28" s="29"/>
      <c r="AY28" s="29"/>
      <c r="AZ28" s="29"/>
      <c r="BA28" s="29"/>
      <c r="BX28" s="29"/>
    </row>
    <row r="29" spans="1:76" x14ac:dyDescent="0.25">
      <c r="B29" s="3"/>
      <c r="C29" s="15"/>
      <c r="D29" s="15"/>
      <c r="E29" s="15"/>
      <c r="F29" s="15"/>
      <c r="G29" s="15"/>
      <c r="H29" s="15"/>
      <c r="I29" s="15"/>
      <c r="J29" s="15"/>
      <c r="K29" s="15"/>
      <c r="L29" s="15"/>
      <c r="M29" s="15"/>
      <c r="N29" s="3"/>
      <c r="O29" s="3"/>
      <c r="P29" s="15"/>
      <c r="Q29" s="15"/>
      <c r="R29" s="15"/>
      <c r="S29" s="15"/>
      <c r="T29" s="15"/>
      <c r="U29" s="15"/>
      <c r="V29" s="15"/>
      <c r="W29" s="15"/>
      <c r="X29" s="15"/>
      <c r="Y29" s="3"/>
      <c r="Z29" s="3"/>
      <c r="AA29" s="15"/>
      <c r="AB29" s="15"/>
      <c r="AC29" s="15"/>
      <c r="AD29" s="15"/>
      <c r="AE29" s="15"/>
      <c r="AF29" s="15"/>
      <c r="AG29" s="15"/>
      <c r="AH29" s="15"/>
      <c r="AI29" s="15"/>
      <c r="AJ29" s="3"/>
      <c r="AK29" s="3"/>
      <c r="AL29" s="15"/>
      <c r="AM29" s="15"/>
      <c r="AN29" s="15"/>
      <c r="AO29" s="15"/>
      <c r="AP29" s="15"/>
      <c r="AQ29" s="15"/>
      <c r="AR29" s="15"/>
      <c r="AS29" s="15"/>
      <c r="AT29" s="15"/>
    </row>
    <row r="30" spans="1:76" ht="15" customHeight="1" x14ac:dyDescent="0.25">
      <c r="D30" s="1"/>
      <c r="N30" s="1"/>
    </row>
    <row r="31" spans="1:76" ht="27" customHeight="1" x14ac:dyDescent="0.25">
      <c r="B31" s="198" t="s">
        <v>90</v>
      </c>
      <c r="C31" s="198"/>
      <c r="D31" s="198"/>
      <c r="E31" s="198"/>
      <c r="F31" s="198"/>
      <c r="G31" s="198"/>
      <c r="H31" s="198"/>
      <c r="I31" s="198"/>
      <c r="J31" s="198"/>
      <c r="K31" s="198"/>
      <c r="L31" s="198"/>
      <c r="M31" s="110"/>
      <c r="N31" s="110"/>
      <c r="R31" s="192" t="s">
        <v>136</v>
      </c>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4"/>
    </row>
    <row r="32" spans="1:76" ht="12" customHeight="1" x14ac:dyDescent="0.25">
      <c r="B32" s="111"/>
      <c r="C32" s="111"/>
      <c r="D32" s="111"/>
      <c r="E32" s="111"/>
      <c r="F32" s="111"/>
      <c r="G32" s="111"/>
      <c r="H32" s="111"/>
      <c r="I32" s="111"/>
      <c r="J32" s="111"/>
      <c r="K32" s="111"/>
      <c r="L32" s="111"/>
      <c r="M32" s="112"/>
      <c r="N32" s="112"/>
      <c r="R32" s="61"/>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109"/>
    </row>
    <row r="33" spans="1:48" ht="34.5" customHeight="1" x14ac:dyDescent="0.25">
      <c r="B33" s="198" t="s">
        <v>91</v>
      </c>
      <c r="C33" s="198"/>
      <c r="D33" s="198"/>
      <c r="E33" s="198"/>
      <c r="F33" s="198"/>
      <c r="G33" s="198"/>
      <c r="H33" s="198"/>
      <c r="I33" s="198"/>
      <c r="J33" s="198"/>
      <c r="K33" s="198"/>
      <c r="L33" s="198"/>
      <c r="M33" s="198"/>
      <c r="N33" s="198"/>
      <c r="R33" s="195" t="s">
        <v>137</v>
      </c>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7"/>
    </row>
    <row r="34" spans="1:48" ht="12" customHeight="1" x14ac:dyDescent="0.25">
      <c r="B34" s="113"/>
      <c r="C34" s="113"/>
      <c r="D34" s="113"/>
      <c r="E34" s="113"/>
      <c r="F34" s="113"/>
      <c r="G34" s="113"/>
      <c r="H34" s="113"/>
      <c r="I34" s="113"/>
      <c r="J34" s="113"/>
      <c r="K34" s="113"/>
      <c r="L34" s="113"/>
      <c r="M34" s="112"/>
      <c r="N34" s="112"/>
      <c r="R34" s="61"/>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109"/>
    </row>
    <row r="35" spans="1:48" ht="28.5" customHeight="1" x14ac:dyDescent="0.25">
      <c r="B35" s="198" t="s">
        <v>92</v>
      </c>
      <c r="C35" s="198"/>
      <c r="D35" s="198"/>
      <c r="E35" s="198"/>
      <c r="F35" s="198"/>
      <c r="G35" s="198"/>
      <c r="H35" s="198"/>
      <c r="I35" s="198"/>
      <c r="J35" s="198"/>
      <c r="K35" s="198"/>
      <c r="L35" s="198"/>
      <c r="M35" s="198"/>
      <c r="N35" s="198"/>
      <c r="R35" s="195" t="s">
        <v>138</v>
      </c>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7"/>
    </row>
    <row r="36" spans="1:48" ht="12" customHeight="1" x14ac:dyDescent="0.25">
      <c r="B36" s="198"/>
      <c r="C36" s="198"/>
      <c r="D36" s="198"/>
      <c r="E36" s="198"/>
      <c r="F36" s="198"/>
      <c r="G36" s="198"/>
      <c r="H36" s="198"/>
      <c r="I36" s="198"/>
      <c r="J36" s="198"/>
      <c r="K36" s="198"/>
      <c r="L36" s="198"/>
      <c r="M36" s="198"/>
      <c r="N36" s="198"/>
      <c r="R36" s="61"/>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109"/>
    </row>
    <row r="37" spans="1:48" ht="27" customHeight="1" x14ac:dyDescent="0.25">
      <c r="B37" s="198" t="s">
        <v>86</v>
      </c>
      <c r="C37" s="198"/>
      <c r="D37" s="198"/>
      <c r="E37" s="198"/>
      <c r="F37" s="198"/>
      <c r="G37" s="198"/>
      <c r="H37" s="198"/>
      <c r="I37" s="198"/>
      <c r="J37" s="198"/>
      <c r="K37" s="198"/>
      <c r="L37" s="198"/>
      <c r="M37" s="198"/>
      <c r="N37" s="198"/>
      <c r="R37" s="203" t="s">
        <v>134</v>
      </c>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7"/>
    </row>
    <row r="38" spans="1:48" ht="7.5" customHeight="1" x14ac:dyDescent="0.25">
      <c r="B38" s="67"/>
      <c r="C38" s="67"/>
      <c r="D38" s="67"/>
      <c r="E38" s="67"/>
      <c r="F38" s="67"/>
      <c r="G38" s="67"/>
      <c r="H38" s="67"/>
      <c r="I38" s="67"/>
      <c r="J38" s="67"/>
      <c r="K38" s="67"/>
      <c r="L38" s="67"/>
      <c r="M38" s="67"/>
      <c r="N38" s="67"/>
      <c r="R38" s="116"/>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8"/>
    </row>
    <row r="39" spans="1:48" ht="24.75" customHeight="1" x14ac:dyDescent="0.25">
      <c r="R39" s="189" t="s">
        <v>124</v>
      </c>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1"/>
    </row>
    <row r="40" spans="1:48" ht="16.5" customHeight="1" x14ac:dyDescent="0.25"/>
    <row r="41" spans="1:48" ht="21" customHeight="1" x14ac:dyDescent="0.25"/>
    <row r="42" spans="1:48" ht="21" customHeight="1" x14ac:dyDescent="0.25"/>
    <row r="43" spans="1:48" ht="21" customHeight="1" x14ac:dyDescent="0.25"/>
    <row r="44" spans="1:48" ht="21" customHeight="1" x14ac:dyDescent="0.25"/>
    <row r="45" spans="1:48" ht="21" customHeight="1" x14ac:dyDescent="0.25"/>
    <row r="46" spans="1:48" x14ac:dyDescent="0.25">
      <c r="A46" s="7"/>
      <c r="D46" s="1"/>
      <c r="N46" s="1"/>
    </row>
    <row r="47" spans="1:48" x14ac:dyDescent="0.25">
      <c r="A47" s="7"/>
      <c r="D47" s="1"/>
      <c r="N47" s="1"/>
    </row>
    <row r="48" spans="1:48" x14ac:dyDescent="0.25">
      <c r="A48" s="7"/>
      <c r="D48" s="1"/>
      <c r="N48" s="1"/>
    </row>
    <row r="49" spans="1:22" x14ac:dyDescent="0.25">
      <c r="A49" s="7"/>
      <c r="D49" s="1"/>
      <c r="N49" s="1"/>
    </row>
    <row r="50" spans="1:22" x14ac:dyDescent="0.25">
      <c r="A50" s="7"/>
      <c r="D50" s="1"/>
      <c r="N50" s="1"/>
    </row>
    <row r="51" spans="1:22" x14ac:dyDescent="0.25">
      <c r="A51" s="7"/>
      <c r="D51" s="1"/>
      <c r="N51" s="1"/>
    </row>
    <row r="52" spans="1:22" x14ac:dyDescent="0.25">
      <c r="A52" s="7"/>
      <c r="D52" s="1"/>
      <c r="N52" s="1"/>
    </row>
    <row r="53" spans="1:22" x14ac:dyDescent="0.25">
      <c r="A53" s="7"/>
    </row>
    <row r="55" spans="1:22" ht="15" customHeight="1" x14ac:dyDescent="0.25"/>
    <row r="56" spans="1:22" x14ac:dyDescent="0.25">
      <c r="B56" s="7"/>
      <c r="C56" s="7"/>
      <c r="D56" s="7"/>
      <c r="E56" s="7"/>
      <c r="F56" s="7"/>
      <c r="G56" s="7"/>
      <c r="H56" s="7"/>
      <c r="I56" s="7"/>
      <c r="J56" s="7"/>
      <c r="K56" s="7"/>
      <c r="L56" s="7"/>
    </row>
    <row r="57" spans="1:22" x14ac:dyDescent="0.25">
      <c r="B57" s="7"/>
      <c r="C57" s="7"/>
      <c r="D57" s="7"/>
      <c r="E57" s="7"/>
      <c r="F57" s="7"/>
      <c r="G57" s="7"/>
      <c r="H57" s="7"/>
      <c r="I57" s="7"/>
      <c r="J57" s="7"/>
      <c r="K57" s="7"/>
      <c r="L57" s="7"/>
    </row>
    <row r="58" spans="1:22" x14ac:dyDescent="0.25">
      <c r="B58" s="7"/>
      <c r="C58" s="7"/>
      <c r="D58" s="7"/>
      <c r="E58" s="7"/>
      <c r="F58" s="7"/>
      <c r="G58" s="7"/>
      <c r="H58" s="7"/>
      <c r="I58" s="7"/>
      <c r="J58" s="7"/>
      <c r="K58" s="7"/>
      <c r="L58" s="7"/>
      <c r="M58" s="7"/>
      <c r="N58" s="7"/>
      <c r="O58" s="7"/>
      <c r="P58" s="7"/>
      <c r="Q58" s="7"/>
      <c r="R58" s="7"/>
      <c r="S58" s="7"/>
      <c r="T58" s="7"/>
      <c r="U58" s="7"/>
      <c r="V58" s="7"/>
    </row>
    <row r="59" spans="1:22" x14ac:dyDescent="0.25">
      <c r="B59" s="7"/>
      <c r="C59" s="7"/>
      <c r="D59" s="7"/>
      <c r="E59" s="7"/>
      <c r="F59" s="7"/>
      <c r="G59" s="7"/>
      <c r="H59" s="7"/>
      <c r="I59" s="7"/>
      <c r="J59" s="7"/>
      <c r="K59" s="7"/>
      <c r="L59" s="7"/>
      <c r="M59" s="7"/>
      <c r="N59" s="7"/>
      <c r="O59" s="7"/>
      <c r="P59" s="7"/>
      <c r="Q59" s="7"/>
      <c r="R59" s="7"/>
      <c r="S59" s="7"/>
      <c r="T59" s="7"/>
      <c r="U59" s="7"/>
      <c r="V59" s="7"/>
    </row>
    <row r="60" spans="1:22" x14ac:dyDescent="0.25">
      <c r="B60" s="7"/>
      <c r="C60" s="7"/>
      <c r="D60" s="7"/>
      <c r="E60" s="7"/>
      <c r="F60" s="7"/>
      <c r="G60" s="7"/>
      <c r="H60" s="7"/>
      <c r="I60" s="7"/>
      <c r="J60" s="7"/>
      <c r="K60" s="7"/>
      <c r="L60" s="7"/>
      <c r="M60" s="7"/>
      <c r="N60" s="7"/>
      <c r="O60" s="7"/>
      <c r="P60" s="7"/>
      <c r="Q60" s="7"/>
      <c r="R60" s="7"/>
      <c r="S60" s="7"/>
      <c r="T60" s="7"/>
      <c r="U60" s="7"/>
      <c r="V60" s="7"/>
    </row>
    <row r="61" spans="1:22" x14ac:dyDescent="0.25">
      <c r="B61" s="7"/>
      <c r="C61" s="7"/>
      <c r="D61" s="7"/>
      <c r="E61" s="7"/>
      <c r="F61" s="7"/>
      <c r="G61" s="7"/>
      <c r="H61" s="7"/>
      <c r="I61" s="7"/>
      <c r="J61" s="7"/>
      <c r="K61" s="7"/>
      <c r="L61" s="7"/>
      <c r="M61" s="7"/>
      <c r="N61" s="7"/>
      <c r="O61" s="7"/>
      <c r="P61" s="7"/>
      <c r="Q61" s="7"/>
      <c r="R61" s="7"/>
      <c r="S61" s="7"/>
      <c r="T61" s="7"/>
      <c r="U61" s="7"/>
      <c r="V61" s="7"/>
    </row>
    <row r="62" spans="1:22" x14ac:dyDescent="0.25">
      <c r="B62" s="7"/>
      <c r="C62" s="7"/>
      <c r="D62" s="7"/>
      <c r="E62" s="7"/>
      <c r="F62" s="7"/>
      <c r="G62" s="7"/>
      <c r="H62" s="7"/>
      <c r="I62" s="7"/>
      <c r="J62" s="7"/>
      <c r="K62" s="7"/>
      <c r="L62" s="7"/>
      <c r="M62" s="7"/>
      <c r="N62" s="7"/>
      <c r="O62" s="7"/>
      <c r="P62" s="7"/>
      <c r="Q62" s="7"/>
      <c r="R62" s="7"/>
      <c r="S62" s="7"/>
      <c r="T62" s="7"/>
      <c r="U62" s="7"/>
      <c r="V62" s="7"/>
    </row>
    <row r="63" spans="1:22" x14ac:dyDescent="0.25">
      <c r="B63" s="7"/>
      <c r="C63" s="7"/>
      <c r="D63" s="7"/>
      <c r="E63" s="7"/>
      <c r="F63" s="7"/>
      <c r="G63" s="7"/>
      <c r="H63" s="7"/>
      <c r="I63" s="7"/>
      <c r="J63" s="7"/>
      <c r="K63" s="7"/>
      <c r="L63" s="7"/>
      <c r="M63" s="7"/>
      <c r="N63" s="7"/>
      <c r="O63" s="7"/>
      <c r="P63" s="7"/>
      <c r="Q63" s="7"/>
      <c r="R63" s="7"/>
      <c r="S63" s="7"/>
      <c r="T63" s="7"/>
      <c r="U63" s="7"/>
      <c r="V63" s="7"/>
    </row>
    <row r="64" spans="1:22" x14ac:dyDescent="0.25">
      <c r="B64" s="7"/>
      <c r="C64" s="7"/>
      <c r="D64" s="7"/>
      <c r="E64" s="7"/>
      <c r="F64" s="7"/>
      <c r="G64" s="7"/>
      <c r="H64" s="7"/>
      <c r="I64" s="7"/>
      <c r="J64" s="7"/>
      <c r="K64" s="7"/>
      <c r="L64" s="7"/>
      <c r="M64" s="7"/>
      <c r="N64" s="7"/>
      <c r="O64" s="7"/>
      <c r="P64" s="7"/>
      <c r="Q64" s="7"/>
      <c r="R64" s="7"/>
      <c r="S64" s="7"/>
      <c r="T64" s="7"/>
      <c r="U64" s="7"/>
      <c r="V64" s="7"/>
    </row>
    <row r="65" spans="2:22" x14ac:dyDescent="0.25">
      <c r="B65" s="7"/>
      <c r="C65" s="7"/>
      <c r="D65" s="7"/>
      <c r="E65" s="7"/>
      <c r="F65" s="7"/>
      <c r="G65" s="7"/>
      <c r="H65" s="7"/>
      <c r="I65" s="7"/>
      <c r="J65" s="7"/>
      <c r="K65" s="7"/>
      <c r="L65" s="7"/>
      <c r="M65" s="7"/>
      <c r="N65" s="7"/>
      <c r="O65" s="7"/>
      <c r="P65" s="7"/>
      <c r="Q65" s="7"/>
      <c r="R65" s="7"/>
      <c r="S65" s="7"/>
      <c r="T65" s="7"/>
      <c r="U65" s="7"/>
      <c r="V65" s="7"/>
    </row>
  </sheetData>
  <mergeCells count="19">
    <mergeCell ref="B25:B28"/>
    <mergeCell ref="B36:N36"/>
    <mergeCell ref="R37:AV37"/>
    <mergeCell ref="R39:AV39"/>
    <mergeCell ref="R31:AV31"/>
    <mergeCell ref="R33:AV33"/>
    <mergeCell ref="R35:AV35"/>
    <mergeCell ref="B31:L31"/>
    <mergeCell ref="B33:L33"/>
    <mergeCell ref="M33:N33"/>
    <mergeCell ref="B37:L37"/>
    <mergeCell ref="M37:N37"/>
    <mergeCell ref="B35:L35"/>
    <mergeCell ref="M35:N35"/>
    <mergeCell ref="E8:M8"/>
    <mergeCell ref="P8:X8"/>
    <mergeCell ref="AA8:AI8"/>
    <mergeCell ref="AL8:AT8"/>
    <mergeCell ref="B13:B22"/>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G61"/>
  <sheetViews>
    <sheetView workbookViewId="0">
      <selection activeCell="A11" sqref="A11:XFD28"/>
    </sheetView>
  </sheetViews>
  <sheetFormatPr baseColWidth="10" defaultRowHeight="15" x14ac:dyDescent="0.25"/>
  <cols>
    <col min="1" max="1" width="3.42578125" style="1" customWidth="1"/>
    <col min="2" max="2" width="6.5703125" style="1" customWidth="1"/>
    <col min="3" max="3" width="31.7109375" style="1" customWidth="1"/>
    <col min="4" max="4" width="2.85546875" style="6" customWidth="1"/>
    <col min="5" max="5" width="11.5703125" style="1" customWidth="1"/>
    <col min="6" max="6" width="3.85546875" style="1" customWidth="1"/>
    <col min="7" max="7" width="11.5703125" style="1" customWidth="1"/>
    <col min="8" max="8" width="3.85546875" style="1" customWidth="1"/>
    <col min="9" max="9" width="11.5703125" style="1" customWidth="1"/>
    <col min="10" max="10" width="3.85546875" style="1" customWidth="1"/>
    <col min="11" max="11" width="11.5703125" style="1" customWidth="1"/>
    <col min="12" max="13" width="3.7109375" style="1" customWidth="1"/>
    <col min="14" max="14" width="11.5703125" style="1" customWidth="1"/>
    <col min="15" max="15" width="3.85546875" style="1" customWidth="1"/>
    <col min="16" max="16" width="11.5703125" style="1" customWidth="1"/>
    <col min="17" max="17" width="3.85546875" style="1" customWidth="1"/>
    <col min="18" max="18" width="11.5703125" style="1" customWidth="1"/>
    <col min="19" max="19" width="3.85546875" style="1" customWidth="1"/>
    <col min="20" max="20" width="11.5703125" style="1" customWidth="1"/>
    <col min="21" max="22" width="5.85546875" style="1" customWidth="1"/>
    <col min="23" max="23" width="3.42578125" style="1" customWidth="1"/>
    <col min="24" max="25" width="5.85546875" style="1" customWidth="1"/>
    <col min="26" max="26" width="3.42578125" style="1" customWidth="1"/>
    <col min="27" max="28" width="5.85546875" style="1" customWidth="1"/>
    <col min="29" max="16384" width="11.42578125" style="1"/>
  </cols>
  <sheetData>
    <row r="1" spans="1:20" ht="54.75" customHeight="1" x14ac:dyDescent="0.25"/>
    <row r="3" spans="1:20" ht="23.25" x14ac:dyDescent="0.35">
      <c r="A3" s="5"/>
      <c r="B3" s="9" t="str">
        <f>Índice!B3</f>
        <v>ENCUESTA DE COYUNTURA DE LA EXPORTACIÓN: TERCER TRIMESTRE DE 2017</v>
      </c>
      <c r="C3" s="9"/>
      <c r="D3" s="9"/>
      <c r="E3" s="9"/>
      <c r="F3" s="9"/>
      <c r="G3" s="9"/>
      <c r="H3" s="9"/>
      <c r="I3" s="9"/>
      <c r="J3" s="12"/>
      <c r="K3" s="12"/>
      <c r="L3" s="12"/>
      <c r="M3" s="12"/>
      <c r="N3" s="12"/>
      <c r="O3" s="12"/>
      <c r="P3" s="12"/>
      <c r="Q3" s="12"/>
      <c r="R3" s="12"/>
      <c r="S3" s="12"/>
      <c r="T3" s="12"/>
    </row>
    <row r="4" spans="1:20" ht="15.75" x14ac:dyDescent="0.25">
      <c r="A4" s="13"/>
      <c r="D4" s="1"/>
    </row>
    <row r="5" spans="1:20" ht="15.75" x14ac:dyDescent="0.25">
      <c r="A5" s="13"/>
      <c r="B5" s="14" t="s">
        <v>43</v>
      </c>
      <c r="C5" s="15"/>
      <c r="D5" s="15"/>
      <c r="E5" s="15"/>
      <c r="F5" s="15"/>
      <c r="G5" s="15"/>
      <c r="H5" s="15"/>
      <c r="I5" s="15"/>
      <c r="J5" s="15"/>
      <c r="K5" s="15"/>
      <c r="L5" s="15"/>
      <c r="M5" s="15"/>
      <c r="N5" s="15"/>
      <c r="O5" s="15"/>
      <c r="P5" s="15"/>
      <c r="Q5" s="15"/>
      <c r="R5" s="15"/>
      <c r="S5" s="15"/>
      <c r="T5" s="15"/>
    </row>
    <row r="6" spans="1:20" ht="15.75" x14ac:dyDescent="0.25">
      <c r="A6" s="13"/>
      <c r="D6" s="1"/>
    </row>
    <row r="7" spans="1:20" ht="15.75" x14ac:dyDescent="0.25">
      <c r="A7" s="13"/>
      <c r="D7" s="1"/>
    </row>
    <row r="8" spans="1:20" ht="38.25" customHeight="1" x14ac:dyDescent="0.25">
      <c r="A8" s="13"/>
      <c r="D8" s="1"/>
      <c r="E8" s="185" t="s">
        <v>64</v>
      </c>
      <c r="F8" s="185"/>
      <c r="G8" s="185"/>
      <c r="H8" s="185"/>
      <c r="I8" s="185"/>
      <c r="J8" s="185"/>
      <c r="K8" s="185"/>
      <c r="L8" s="103"/>
      <c r="M8" s="100"/>
      <c r="N8" s="185" t="s">
        <v>63</v>
      </c>
      <c r="O8" s="185"/>
      <c r="P8" s="185"/>
      <c r="Q8" s="185"/>
      <c r="R8" s="185"/>
      <c r="S8" s="185"/>
      <c r="T8" s="185"/>
    </row>
    <row r="9" spans="1:20" ht="15.75" x14ac:dyDescent="0.25">
      <c r="A9" s="13"/>
      <c r="D9" s="1"/>
      <c r="E9" s="87" t="s">
        <v>56</v>
      </c>
      <c r="F9" s="88"/>
      <c r="G9" s="87" t="s">
        <v>57</v>
      </c>
      <c r="H9" s="88"/>
      <c r="I9" s="87" t="s">
        <v>73</v>
      </c>
      <c r="J9" s="88"/>
      <c r="K9" s="87" t="s">
        <v>74</v>
      </c>
      <c r="L9" s="105"/>
      <c r="M9" s="40"/>
      <c r="N9" s="87" t="s">
        <v>56</v>
      </c>
      <c r="O9" s="88"/>
      <c r="P9" s="87" t="s">
        <v>57</v>
      </c>
      <c r="Q9" s="88"/>
      <c r="R9" s="87" t="s">
        <v>73</v>
      </c>
      <c r="S9" s="88"/>
      <c r="T9" s="87" t="s">
        <v>74</v>
      </c>
    </row>
    <row r="10" spans="1:20" ht="8.25" customHeight="1" x14ac:dyDescent="0.25">
      <c r="A10" s="13"/>
      <c r="D10" s="28"/>
      <c r="E10" s="35"/>
      <c r="F10" s="4"/>
      <c r="G10" s="85"/>
      <c r="H10" s="85"/>
      <c r="I10" s="4"/>
      <c r="J10" s="4"/>
      <c r="K10" s="4"/>
      <c r="L10" s="101"/>
      <c r="M10" s="4"/>
      <c r="N10" s="4"/>
      <c r="O10" s="4"/>
      <c r="P10" s="4"/>
      <c r="Q10" s="4"/>
      <c r="R10" s="4"/>
      <c r="S10" s="4"/>
      <c r="T10" s="4"/>
    </row>
    <row r="11" spans="1:20" ht="15.75" x14ac:dyDescent="0.25">
      <c r="A11" s="13"/>
      <c r="C11" s="38" t="s">
        <v>9</v>
      </c>
      <c r="D11" s="28"/>
      <c r="E11" s="99">
        <v>17.194220196639538</v>
      </c>
      <c r="F11" s="4"/>
      <c r="G11" s="99">
        <v>66.522371057501786</v>
      </c>
      <c r="H11" s="85"/>
      <c r="I11" s="99">
        <v>12.830281795065568</v>
      </c>
      <c r="J11" s="85"/>
      <c r="K11" s="99">
        <v>3.4531269507931395</v>
      </c>
      <c r="L11" s="106"/>
      <c r="M11" s="40"/>
      <c r="N11" s="99">
        <v>8.7266840607758329</v>
      </c>
      <c r="O11" s="4"/>
      <c r="P11" s="99">
        <v>64.145001704537222</v>
      </c>
      <c r="Q11" s="85"/>
      <c r="R11" s="99">
        <v>22.540665785169711</v>
      </c>
      <c r="S11" s="85"/>
      <c r="T11" s="99">
        <v>4.5876484495172809</v>
      </c>
    </row>
    <row r="12" spans="1:20" ht="21" customHeight="1" x14ac:dyDescent="0.25">
      <c r="A12" s="13"/>
      <c r="B12" s="200" t="s">
        <v>17</v>
      </c>
      <c r="C12" s="23"/>
      <c r="D12" s="28"/>
      <c r="E12" s="40"/>
      <c r="F12" s="40"/>
      <c r="G12" s="40"/>
      <c r="H12" s="40"/>
      <c r="I12" s="40"/>
      <c r="J12" s="40"/>
      <c r="K12" s="40"/>
      <c r="L12" s="101"/>
      <c r="M12" s="40"/>
      <c r="N12" s="40"/>
      <c r="O12" s="40"/>
      <c r="P12" s="40"/>
      <c r="Q12" s="40"/>
      <c r="R12" s="40"/>
      <c r="S12" s="40"/>
      <c r="T12" s="40"/>
    </row>
    <row r="13" spans="1:20" ht="21" customHeight="1" x14ac:dyDescent="0.25">
      <c r="A13" s="13"/>
      <c r="B13" s="201"/>
      <c r="C13" s="28" t="s">
        <v>0</v>
      </c>
      <c r="D13" s="28"/>
      <c r="E13" s="85">
        <v>20.087998271750127</v>
      </c>
      <c r="F13" s="85"/>
      <c r="G13" s="85">
        <v>53.534275342957507</v>
      </c>
      <c r="H13" s="85"/>
      <c r="I13" s="85">
        <v>23.224496357177902</v>
      </c>
      <c r="J13" s="85"/>
      <c r="K13" s="85">
        <v>3.1532300281144581</v>
      </c>
      <c r="L13" s="106"/>
      <c r="M13" s="85"/>
      <c r="N13" s="85">
        <v>10.277714177009747</v>
      </c>
      <c r="O13" s="85"/>
      <c r="P13" s="85">
        <v>53.674010151117443</v>
      </c>
      <c r="Q13" s="85"/>
      <c r="R13" s="85">
        <v>32.12879826767994</v>
      </c>
      <c r="S13" s="85"/>
      <c r="T13" s="85">
        <v>3.9194774041928691</v>
      </c>
    </row>
    <row r="14" spans="1:20" ht="21" customHeight="1" x14ac:dyDescent="0.25">
      <c r="A14" s="13"/>
      <c r="B14" s="201"/>
      <c r="C14" s="28" t="s">
        <v>1</v>
      </c>
      <c r="D14" s="28"/>
      <c r="E14" s="85">
        <v>21.074224948641362</v>
      </c>
      <c r="F14" s="85"/>
      <c r="G14" s="85">
        <v>57.929994505680504</v>
      </c>
      <c r="H14" s="85"/>
      <c r="I14" s="85">
        <v>10.583169434171877</v>
      </c>
      <c r="J14" s="85"/>
      <c r="K14" s="85">
        <v>10.412611111506266</v>
      </c>
      <c r="L14" s="106"/>
      <c r="M14" s="85"/>
      <c r="N14" s="85">
        <v>5.2004848803837209</v>
      </c>
      <c r="O14" s="85"/>
      <c r="P14" s="85">
        <v>68.472927655370583</v>
      </c>
      <c r="Q14" s="85"/>
      <c r="R14" s="85">
        <v>21.104929588542163</v>
      </c>
      <c r="S14" s="85"/>
      <c r="T14" s="85">
        <v>5.2216578757035323</v>
      </c>
    </row>
    <row r="15" spans="1:20" ht="21" customHeight="1" x14ac:dyDescent="0.25">
      <c r="A15" s="13"/>
      <c r="B15" s="201"/>
      <c r="C15" s="28" t="s">
        <v>2</v>
      </c>
      <c r="D15" s="28"/>
      <c r="E15" s="85">
        <v>39.013853051999085</v>
      </c>
      <c r="F15" s="85"/>
      <c r="G15" s="85">
        <v>50.549390027002197</v>
      </c>
      <c r="H15" s="85"/>
      <c r="I15" s="85">
        <v>10.43675692099872</v>
      </c>
      <c r="J15" s="85"/>
      <c r="K15" s="85">
        <v>0</v>
      </c>
      <c r="L15" s="106"/>
      <c r="M15" s="85"/>
      <c r="N15" s="85">
        <v>16.150137583031274</v>
      </c>
      <c r="O15" s="85"/>
      <c r="P15" s="85">
        <v>58.853096732269293</v>
      </c>
      <c r="Q15" s="85"/>
      <c r="R15" s="85">
        <v>24.815791885899081</v>
      </c>
      <c r="S15" s="85"/>
      <c r="T15" s="85">
        <v>0.18097379880034997</v>
      </c>
    </row>
    <row r="16" spans="1:20" ht="21" customHeight="1" x14ac:dyDescent="0.25">
      <c r="A16" s="13"/>
      <c r="B16" s="201"/>
      <c r="C16" s="28" t="s">
        <v>3</v>
      </c>
      <c r="D16" s="28"/>
      <c r="E16" s="85">
        <v>27.943371505272918</v>
      </c>
      <c r="F16" s="85"/>
      <c r="G16" s="85">
        <v>59.136816330666633</v>
      </c>
      <c r="H16" s="85"/>
      <c r="I16" s="85">
        <v>12.547023453774276</v>
      </c>
      <c r="J16" s="85"/>
      <c r="K16" s="85">
        <v>0.37278871028616983</v>
      </c>
      <c r="L16" s="106"/>
      <c r="M16" s="85"/>
      <c r="N16" s="85">
        <v>11.015067387377535</v>
      </c>
      <c r="O16" s="85"/>
      <c r="P16" s="85">
        <v>60.638716343831433</v>
      </c>
      <c r="Q16" s="85"/>
      <c r="R16" s="85">
        <v>26.75727213716932</v>
      </c>
      <c r="S16" s="85"/>
      <c r="T16" s="85">
        <v>1.588944131621723</v>
      </c>
    </row>
    <row r="17" spans="1:59" ht="21" customHeight="1" x14ac:dyDescent="0.25">
      <c r="A17" s="13"/>
      <c r="B17" s="201"/>
      <c r="C17" s="28" t="s">
        <v>4</v>
      </c>
      <c r="D17" s="28"/>
      <c r="E17" s="85">
        <v>17.913312373090754</v>
      </c>
      <c r="F17" s="85"/>
      <c r="G17" s="85">
        <v>68.275914611447803</v>
      </c>
      <c r="H17" s="85"/>
      <c r="I17" s="85">
        <v>11.401139556920956</v>
      </c>
      <c r="J17" s="85"/>
      <c r="K17" s="85">
        <v>2.4096334585404797</v>
      </c>
      <c r="L17" s="106"/>
      <c r="M17" s="85"/>
      <c r="N17" s="85">
        <v>10.793255050613395</v>
      </c>
      <c r="O17" s="85"/>
      <c r="P17" s="85">
        <v>61.58428540749172</v>
      </c>
      <c r="Q17" s="85"/>
      <c r="R17" s="85">
        <v>21.595200009709576</v>
      </c>
      <c r="S17" s="85"/>
      <c r="T17" s="85">
        <v>6.0272595321853109</v>
      </c>
    </row>
    <row r="18" spans="1:59" ht="21" customHeight="1" x14ac:dyDescent="0.25">
      <c r="A18" s="13"/>
      <c r="B18" s="201"/>
      <c r="C18" s="28" t="s">
        <v>5</v>
      </c>
      <c r="D18" s="28"/>
      <c r="E18" s="85">
        <v>9.5727660144673088</v>
      </c>
      <c r="F18" s="85"/>
      <c r="G18" s="85">
        <v>75.797014832495961</v>
      </c>
      <c r="H18" s="85"/>
      <c r="I18" s="85">
        <v>12.733778451081189</v>
      </c>
      <c r="J18" s="85"/>
      <c r="K18" s="85">
        <v>1.8964407019555298</v>
      </c>
      <c r="L18" s="106"/>
      <c r="M18" s="85"/>
      <c r="N18" s="85">
        <v>9.6529426748649509</v>
      </c>
      <c r="O18" s="85"/>
      <c r="P18" s="85">
        <v>63.024624430503643</v>
      </c>
      <c r="Q18" s="85"/>
      <c r="R18" s="85">
        <v>24.776417349652952</v>
      </c>
      <c r="S18" s="85"/>
      <c r="T18" s="85">
        <v>2.5460155449784541</v>
      </c>
    </row>
    <row r="19" spans="1:59" ht="21" customHeight="1" x14ac:dyDescent="0.25">
      <c r="A19" s="13"/>
      <c r="B19" s="201"/>
      <c r="C19" s="28" t="s">
        <v>6</v>
      </c>
      <c r="D19" s="28"/>
      <c r="E19" s="85">
        <v>12.865699841556722</v>
      </c>
      <c r="F19" s="85"/>
      <c r="G19" s="85">
        <v>71.732258393079235</v>
      </c>
      <c r="H19" s="85"/>
      <c r="I19" s="85">
        <v>8.5661325893464682</v>
      </c>
      <c r="J19" s="85"/>
      <c r="K19" s="85">
        <v>6.8359091760175614</v>
      </c>
      <c r="L19" s="106"/>
      <c r="M19" s="85"/>
      <c r="N19" s="85">
        <v>5.4589258477708933</v>
      </c>
      <c r="O19" s="85"/>
      <c r="P19" s="85">
        <v>72.169805932900204</v>
      </c>
      <c r="Q19" s="85"/>
      <c r="R19" s="85">
        <v>12.411020001764269</v>
      </c>
      <c r="S19" s="85"/>
      <c r="T19" s="85">
        <v>9.9602482175646188</v>
      </c>
    </row>
    <row r="20" spans="1:59" ht="21" customHeight="1" x14ac:dyDescent="0.25">
      <c r="A20" s="13"/>
      <c r="B20" s="201"/>
      <c r="C20" s="28" t="s">
        <v>7</v>
      </c>
      <c r="D20" s="28"/>
      <c r="E20" s="85">
        <v>2.9264569799088123</v>
      </c>
      <c r="F20" s="85"/>
      <c r="G20" s="85">
        <v>96.849980192186507</v>
      </c>
      <c r="H20" s="85"/>
      <c r="I20" s="85">
        <v>0.22356282790467721</v>
      </c>
      <c r="J20" s="85"/>
      <c r="K20" s="85">
        <v>0</v>
      </c>
      <c r="L20" s="106"/>
      <c r="M20" s="85"/>
      <c r="N20" s="85">
        <v>6.87560974567117</v>
      </c>
      <c r="O20" s="85"/>
      <c r="P20" s="85">
        <v>76.844131027430223</v>
      </c>
      <c r="Q20" s="85"/>
      <c r="R20" s="85">
        <v>13.353802246989794</v>
      </c>
      <c r="S20" s="85"/>
      <c r="T20" s="85">
        <v>2.9264569799088123</v>
      </c>
    </row>
    <row r="21" spans="1:59" ht="21" customHeight="1" x14ac:dyDescent="0.25">
      <c r="A21" s="13"/>
      <c r="B21" s="201"/>
      <c r="C21" s="28" t="s">
        <v>8</v>
      </c>
      <c r="D21" s="28"/>
      <c r="E21" s="85">
        <v>15.47787967537427</v>
      </c>
      <c r="F21" s="85"/>
      <c r="G21" s="85">
        <v>74.135073452394522</v>
      </c>
      <c r="H21" s="85"/>
      <c r="I21" s="85">
        <v>9.3317672775158353</v>
      </c>
      <c r="J21" s="85"/>
      <c r="K21" s="85">
        <v>1.0552795947153681</v>
      </c>
      <c r="L21" s="106"/>
      <c r="M21" s="85"/>
      <c r="N21" s="85">
        <v>6.2730502328013245</v>
      </c>
      <c r="O21" s="85"/>
      <c r="P21" s="85">
        <v>73.548472857767038</v>
      </c>
      <c r="Q21" s="85"/>
      <c r="R21" s="85">
        <v>17.646361490436021</v>
      </c>
      <c r="S21" s="85"/>
      <c r="T21" s="85">
        <v>2.5321154189955992</v>
      </c>
    </row>
    <row r="22" spans="1:59" s="3" customFormat="1" ht="21" customHeight="1" x14ac:dyDescent="0.25">
      <c r="A22" s="13"/>
      <c r="B22" s="34"/>
      <c r="C22" s="23"/>
      <c r="D22" s="23"/>
      <c r="E22" s="85"/>
      <c r="F22" s="85"/>
      <c r="G22" s="85"/>
      <c r="H22" s="85"/>
      <c r="I22" s="85"/>
      <c r="J22" s="85"/>
      <c r="K22" s="85"/>
      <c r="L22" s="106"/>
      <c r="M22" s="85"/>
      <c r="N22" s="85"/>
      <c r="O22" s="85"/>
      <c r="P22" s="85"/>
      <c r="Q22" s="85"/>
      <c r="R22" s="85"/>
      <c r="S22" s="85"/>
      <c r="T22" s="85"/>
    </row>
    <row r="23" spans="1:59" s="3" customFormat="1" ht="21" customHeight="1" x14ac:dyDescent="0.25">
      <c r="A23" s="13"/>
      <c r="B23" s="34"/>
      <c r="C23" s="23"/>
      <c r="D23" s="23"/>
      <c r="E23" s="85"/>
      <c r="F23" s="85"/>
      <c r="G23" s="85"/>
      <c r="H23" s="85"/>
      <c r="I23" s="85"/>
      <c r="J23" s="85"/>
      <c r="K23" s="85"/>
      <c r="L23" s="106"/>
      <c r="M23" s="85"/>
      <c r="N23" s="85"/>
      <c r="O23" s="85"/>
      <c r="P23" s="85"/>
      <c r="Q23" s="85"/>
      <c r="R23" s="85"/>
      <c r="S23" s="85"/>
      <c r="T23" s="85"/>
    </row>
    <row r="24" spans="1:59" ht="21" customHeight="1" x14ac:dyDescent="0.25">
      <c r="B24" s="202" t="s">
        <v>18</v>
      </c>
      <c r="C24" s="28" t="s">
        <v>10</v>
      </c>
      <c r="D24" s="28"/>
      <c r="E24" s="85">
        <v>7.9223175847782432</v>
      </c>
      <c r="F24" s="85"/>
      <c r="G24" s="85">
        <v>81.694109551117464</v>
      </c>
      <c r="H24" s="85"/>
      <c r="I24" s="85">
        <v>9.1179471968087888</v>
      </c>
      <c r="J24" s="85"/>
      <c r="K24" s="85">
        <v>1.2656256672954818</v>
      </c>
      <c r="L24" s="106"/>
      <c r="M24" s="85"/>
      <c r="N24" s="85">
        <v>9.0224727631001631</v>
      </c>
      <c r="O24" s="85"/>
      <c r="P24" s="85">
        <v>68.599094889401641</v>
      </c>
      <c r="Q24" s="85"/>
      <c r="R24" s="85">
        <v>20.820538471151622</v>
      </c>
      <c r="S24" s="85"/>
      <c r="T24" s="85">
        <v>1.5578938763465544</v>
      </c>
    </row>
    <row r="25" spans="1:59" ht="21" customHeight="1" x14ac:dyDescent="0.25">
      <c r="B25" s="202"/>
      <c r="C25" s="28" t="s">
        <v>11</v>
      </c>
      <c r="D25" s="28"/>
      <c r="E25" s="85">
        <v>11.14390399206393</v>
      </c>
      <c r="F25" s="85"/>
      <c r="G25" s="85">
        <v>77.576725236172578</v>
      </c>
      <c r="H25" s="85"/>
      <c r="I25" s="85">
        <v>10.327776955647323</v>
      </c>
      <c r="J25" s="85"/>
      <c r="K25" s="85">
        <v>0.95159381611617544</v>
      </c>
      <c r="L25" s="106"/>
      <c r="M25" s="85"/>
      <c r="N25" s="85">
        <v>8.5694673732007516</v>
      </c>
      <c r="O25" s="85"/>
      <c r="P25" s="85">
        <v>68.201267328224631</v>
      </c>
      <c r="Q25" s="85"/>
      <c r="R25" s="85">
        <v>20.91412707640513</v>
      </c>
      <c r="S25" s="85"/>
      <c r="T25" s="85">
        <v>2.3151382221694905</v>
      </c>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row>
    <row r="26" spans="1:59" ht="21" customHeight="1" x14ac:dyDescent="0.25">
      <c r="B26" s="202"/>
      <c r="C26" s="28" t="s">
        <v>12</v>
      </c>
      <c r="D26" s="37"/>
      <c r="E26" s="85">
        <v>17.258999210548271</v>
      </c>
      <c r="F26" s="85"/>
      <c r="G26" s="85">
        <v>64.626458904319293</v>
      </c>
      <c r="H26" s="85"/>
      <c r="I26" s="85">
        <v>15.877253631596355</v>
      </c>
      <c r="J26" s="85"/>
      <c r="K26" s="85">
        <v>2.2372882535360663</v>
      </c>
      <c r="L26" s="106"/>
      <c r="M26" s="85"/>
      <c r="N26" s="85">
        <v>10.955468552596823</v>
      </c>
      <c r="O26" s="85"/>
      <c r="P26" s="85">
        <v>61.248847966261998</v>
      </c>
      <c r="Q26" s="85"/>
      <c r="R26" s="85">
        <v>25.307840994803215</v>
      </c>
      <c r="S26" s="85"/>
      <c r="T26" s="85">
        <v>2.4878424863379491</v>
      </c>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row>
    <row r="27" spans="1:59" ht="21" customHeight="1" x14ac:dyDescent="0.25">
      <c r="A27" s="4"/>
      <c r="B27" s="202"/>
      <c r="C27" s="28" t="s">
        <v>13</v>
      </c>
      <c r="D27" s="37"/>
      <c r="E27" s="85">
        <v>17.784451621662072</v>
      </c>
      <c r="F27" s="85"/>
      <c r="G27" s="85">
        <v>65.805138622921731</v>
      </c>
      <c r="H27" s="85"/>
      <c r="I27" s="85">
        <v>12.50376335240399</v>
      </c>
      <c r="J27" s="85"/>
      <c r="K27" s="85">
        <v>3.9066464030121915</v>
      </c>
      <c r="L27" s="106"/>
      <c r="M27" s="85"/>
      <c r="N27" s="85">
        <v>8.3145660420739365</v>
      </c>
      <c r="O27" s="85"/>
      <c r="P27" s="85">
        <v>64.312856048216531</v>
      </c>
      <c r="Q27" s="85"/>
      <c r="R27" s="85">
        <v>22.169932233906508</v>
      </c>
      <c r="S27" s="85"/>
      <c r="T27" s="85">
        <v>5.2026456758030193</v>
      </c>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row>
    <row r="28" spans="1:59" ht="21" customHeight="1" x14ac:dyDescent="0.25">
      <c r="A28" s="4"/>
      <c r="C28" s="15"/>
      <c r="D28" s="33"/>
      <c r="E28" s="33"/>
      <c r="F28" s="33"/>
      <c r="G28" s="33"/>
      <c r="H28" s="33"/>
      <c r="I28" s="33"/>
      <c r="J28" s="33"/>
      <c r="K28" s="33"/>
      <c r="L28" s="33"/>
      <c r="M28" s="33"/>
      <c r="N28" s="33"/>
      <c r="O28" s="33"/>
      <c r="P28" s="33"/>
      <c r="Q28" s="33"/>
      <c r="R28" s="33"/>
      <c r="S28" s="33"/>
      <c r="T28" s="3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row>
    <row r="29" spans="1:59" ht="11.25" customHeight="1" x14ac:dyDescent="0.25">
      <c r="A29" s="7"/>
      <c r="Z29" s="199"/>
      <c r="AA29" s="199"/>
      <c r="AB29" s="199"/>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row>
    <row r="30" spans="1:59" ht="21" customHeight="1" x14ac:dyDescent="0.25">
      <c r="A30" s="7"/>
      <c r="D30" s="1"/>
      <c r="E30" s="199" t="s">
        <v>94</v>
      </c>
      <c r="F30" s="199"/>
      <c r="G30" s="199"/>
      <c r="H30" s="199"/>
      <c r="I30" s="199"/>
      <c r="J30" s="199"/>
      <c r="K30" s="199"/>
      <c r="N30" s="199" t="s">
        <v>94</v>
      </c>
      <c r="O30" s="199"/>
      <c r="P30" s="199"/>
      <c r="Q30" s="199"/>
      <c r="R30" s="199"/>
      <c r="S30" s="199"/>
      <c r="T30" s="199"/>
      <c r="Z30" s="199"/>
      <c r="AA30" s="199"/>
      <c r="AB30" s="199"/>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row>
    <row r="31" spans="1:59" ht="21" customHeight="1" x14ac:dyDescent="0.25">
      <c r="A31" s="7"/>
      <c r="E31" s="64"/>
      <c r="F31" s="64"/>
      <c r="G31" s="64"/>
      <c r="H31" s="64"/>
      <c r="I31" s="64"/>
      <c r="J31" s="64"/>
      <c r="K31" s="64"/>
      <c r="L31" s="64"/>
      <c r="N31" s="199"/>
      <c r="O31" s="199"/>
      <c r="P31" s="199"/>
      <c r="Q31" s="199"/>
      <c r="R31" s="199"/>
      <c r="S31" s="199"/>
      <c r="T31" s="199"/>
      <c r="Z31" s="199"/>
      <c r="AA31" s="199"/>
      <c r="AB31" s="199"/>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row>
    <row r="32" spans="1:59" ht="21" customHeight="1" x14ac:dyDescent="0.25">
      <c r="A32" s="7"/>
      <c r="E32" s="199" t="s">
        <v>95</v>
      </c>
      <c r="F32" s="199"/>
      <c r="G32" s="199"/>
      <c r="H32" s="199"/>
      <c r="I32" s="199"/>
      <c r="J32" s="199"/>
      <c r="K32" s="199"/>
      <c r="L32" s="64"/>
      <c r="N32" s="199" t="s">
        <v>95</v>
      </c>
      <c r="O32" s="199"/>
      <c r="P32" s="199"/>
      <c r="Q32" s="199"/>
      <c r="R32" s="199"/>
      <c r="S32" s="199"/>
      <c r="T32" s="199"/>
      <c r="Z32" s="199"/>
      <c r="AA32" s="199"/>
      <c r="AB32" s="199"/>
    </row>
    <row r="33" spans="1:28" ht="21" customHeight="1" x14ac:dyDescent="0.25">
      <c r="A33" s="7"/>
      <c r="E33" s="64"/>
      <c r="F33" s="64"/>
      <c r="G33" s="64"/>
      <c r="H33" s="64"/>
      <c r="I33" s="64"/>
      <c r="J33" s="64"/>
      <c r="K33" s="64"/>
      <c r="L33" s="64"/>
      <c r="N33" s="199"/>
      <c r="O33" s="199"/>
      <c r="P33" s="199"/>
      <c r="Q33" s="199"/>
      <c r="R33" s="199"/>
      <c r="S33" s="199"/>
      <c r="T33" s="199"/>
      <c r="Z33" s="199"/>
      <c r="AA33" s="199"/>
      <c r="AB33" s="199"/>
    </row>
    <row r="34" spans="1:28" ht="21" customHeight="1" x14ac:dyDescent="0.25">
      <c r="A34" s="7"/>
      <c r="E34" s="199" t="s">
        <v>96</v>
      </c>
      <c r="F34" s="199"/>
      <c r="G34" s="199"/>
      <c r="H34" s="199"/>
      <c r="I34" s="199"/>
      <c r="J34" s="199"/>
      <c r="K34" s="199"/>
      <c r="L34" s="64"/>
      <c r="N34" s="199" t="s">
        <v>96</v>
      </c>
      <c r="O34" s="199"/>
      <c r="P34" s="199"/>
      <c r="Q34" s="199"/>
      <c r="R34" s="199"/>
      <c r="S34" s="199"/>
      <c r="T34" s="199"/>
      <c r="Z34" s="199"/>
      <c r="AA34" s="199"/>
      <c r="AB34" s="199"/>
    </row>
    <row r="35" spans="1:28" ht="21" customHeight="1" x14ac:dyDescent="0.25">
      <c r="A35" s="7"/>
      <c r="E35" s="64"/>
      <c r="F35" s="64"/>
      <c r="G35" s="64"/>
      <c r="H35" s="64"/>
      <c r="I35" s="64"/>
      <c r="J35" s="64"/>
      <c r="K35" s="64"/>
      <c r="L35" s="64"/>
      <c r="N35" s="199"/>
      <c r="O35" s="199"/>
      <c r="P35" s="199"/>
      <c r="Q35" s="199"/>
      <c r="R35" s="199"/>
      <c r="S35" s="199"/>
      <c r="T35" s="199"/>
      <c r="Z35" s="199"/>
      <c r="AA35" s="199"/>
      <c r="AB35" s="199"/>
    </row>
    <row r="36" spans="1:28" ht="21" customHeight="1" x14ac:dyDescent="0.25">
      <c r="E36" s="199" t="s">
        <v>86</v>
      </c>
      <c r="F36" s="199"/>
      <c r="G36" s="199"/>
      <c r="H36" s="199"/>
      <c r="I36" s="199"/>
      <c r="J36" s="199"/>
      <c r="K36" s="199"/>
      <c r="L36" s="64"/>
      <c r="N36" s="199" t="s">
        <v>86</v>
      </c>
      <c r="O36" s="199"/>
      <c r="P36" s="199"/>
      <c r="Q36" s="199"/>
      <c r="R36" s="199"/>
      <c r="S36" s="199"/>
      <c r="T36" s="199"/>
    </row>
    <row r="37" spans="1:28" ht="21" customHeight="1" x14ac:dyDescent="0.25">
      <c r="L37" s="64"/>
    </row>
    <row r="38" spans="1:28" ht="21" customHeight="1" x14ac:dyDescent="0.25">
      <c r="D38" s="1"/>
    </row>
    <row r="39" spans="1:28" ht="21" customHeight="1" x14ac:dyDescent="0.25"/>
    <row r="40" spans="1:28" ht="21" customHeight="1" x14ac:dyDescent="0.25"/>
    <row r="45" spans="1:28" ht="15" customHeight="1" x14ac:dyDescent="0.25"/>
    <row r="46" spans="1:28" x14ac:dyDescent="0.25">
      <c r="D46" s="1"/>
    </row>
    <row r="47" spans="1:28" x14ac:dyDescent="0.25">
      <c r="D47" s="1"/>
    </row>
    <row r="48" spans="1:28" x14ac:dyDescent="0.25">
      <c r="D48" s="1"/>
    </row>
    <row r="49" spans="2:10" x14ac:dyDescent="0.25">
      <c r="D49" s="1"/>
    </row>
    <row r="50" spans="2:10" ht="15" customHeight="1" x14ac:dyDescent="0.25">
      <c r="D50" s="1"/>
    </row>
    <row r="51" spans="2:10" x14ac:dyDescent="0.25">
      <c r="D51" s="1"/>
    </row>
    <row r="52" spans="2:10" x14ac:dyDescent="0.25">
      <c r="B52" s="7"/>
      <c r="D52" s="1"/>
    </row>
    <row r="53" spans="2:10" x14ac:dyDescent="0.25">
      <c r="B53" s="7"/>
      <c r="C53" s="7"/>
      <c r="D53" s="7"/>
      <c r="E53" s="7"/>
      <c r="F53" s="7"/>
      <c r="G53" s="7"/>
      <c r="H53" s="7"/>
      <c r="I53" s="7"/>
      <c r="J53" s="7"/>
    </row>
    <row r="54" spans="2:10" x14ac:dyDescent="0.25">
      <c r="B54" s="7"/>
      <c r="C54" s="7"/>
      <c r="D54" s="7"/>
      <c r="E54" s="7"/>
      <c r="F54" s="7"/>
      <c r="G54" s="7"/>
      <c r="H54" s="7"/>
      <c r="I54" s="7"/>
      <c r="J54" s="7"/>
    </row>
    <row r="55" spans="2:10" x14ac:dyDescent="0.25">
      <c r="B55" s="7"/>
      <c r="C55" s="7"/>
      <c r="D55" s="7"/>
      <c r="E55" s="7"/>
      <c r="F55" s="7"/>
      <c r="G55" s="7"/>
      <c r="H55" s="7"/>
      <c r="I55" s="7"/>
      <c r="J55" s="7"/>
    </row>
    <row r="56" spans="2:10" x14ac:dyDescent="0.25">
      <c r="B56" s="7"/>
      <c r="C56" s="7"/>
      <c r="D56" s="7"/>
      <c r="E56" s="7"/>
      <c r="F56" s="7"/>
      <c r="G56" s="7"/>
      <c r="H56" s="7"/>
      <c r="I56" s="7"/>
      <c r="J56" s="7"/>
    </row>
    <row r="57" spans="2:10" x14ac:dyDescent="0.25">
      <c r="B57" s="7"/>
      <c r="C57" s="7"/>
      <c r="D57" s="7"/>
      <c r="E57" s="7"/>
      <c r="F57" s="7"/>
      <c r="G57" s="7"/>
      <c r="H57" s="7"/>
      <c r="I57" s="7"/>
      <c r="J57" s="7"/>
    </row>
    <row r="58" spans="2:10" x14ac:dyDescent="0.25">
      <c r="B58" s="7"/>
      <c r="C58" s="7"/>
      <c r="D58" s="7"/>
      <c r="E58" s="7"/>
      <c r="F58" s="7"/>
      <c r="G58" s="7"/>
      <c r="H58" s="7"/>
      <c r="I58" s="7"/>
      <c r="J58" s="7"/>
    </row>
    <row r="59" spans="2:10" x14ac:dyDescent="0.25">
      <c r="B59" s="7"/>
      <c r="C59" s="7"/>
      <c r="D59" s="7"/>
      <c r="E59" s="7"/>
      <c r="F59" s="7"/>
      <c r="G59" s="7"/>
      <c r="H59" s="7"/>
      <c r="I59" s="7"/>
      <c r="J59" s="7"/>
    </row>
    <row r="60" spans="2:10" x14ac:dyDescent="0.25">
      <c r="B60" s="7"/>
      <c r="C60" s="7"/>
      <c r="D60" s="7"/>
      <c r="E60" s="7"/>
      <c r="F60" s="7"/>
      <c r="G60" s="7"/>
      <c r="H60" s="7"/>
      <c r="I60" s="7"/>
      <c r="J60" s="7"/>
    </row>
    <row r="61" spans="2:10" x14ac:dyDescent="0.25">
      <c r="C61" s="7"/>
      <c r="D61" s="7"/>
      <c r="E61" s="7"/>
      <c r="F61" s="7"/>
      <c r="G61" s="7"/>
      <c r="H61" s="7"/>
      <c r="I61" s="7"/>
      <c r="J61" s="7"/>
    </row>
  </sheetData>
  <mergeCells count="22">
    <mergeCell ref="B12:B21"/>
    <mergeCell ref="B24:B27"/>
    <mergeCell ref="N33:T33"/>
    <mergeCell ref="N34:T34"/>
    <mergeCell ref="E34:K34"/>
    <mergeCell ref="E36:K36"/>
    <mergeCell ref="Z29:AB29"/>
    <mergeCell ref="Z30:AB30"/>
    <mergeCell ref="Z31:AB31"/>
    <mergeCell ref="Z32:AB32"/>
    <mergeCell ref="Z33:AB33"/>
    <mergeCell ref="N35:T35"/>
    <mergeCell ref="Z34:AB34"/>
    <mergeCell ref="N36:T36"/>
    <mergeCell ref="Z35:AB35"/>
    <mergeCell ref="E8:K8"/>
    <mergeCell ref="N8:T8"/>
    <mergeCell ref="E30:K30"/>
    <mergeCell ref="E32:K32"/>
    <mergeCell ref="N30:T30"/>
    <mergeCell ref="N31:T31"/>
    <mergeCell ref="N32:T32"/>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P31"/>
  <sheetViews>
    <sheetView workbookViewId="0">
      <selection activeCell="E11" sqref="E11"/>
    </sheetView>
  </sheetViews>
  <sheetFormatPr baseColWidth="10" defaultRowHeight="15" x14ac:dyDescent="0.25"/>
  <cols>
    <col min="1" max="1" width="3.42578125" style="1" customWidth="1"/>
    <col min="2" max="2" width="42" style="1" customWidth="1"/>
    <col min="3" max="3" width="4.28515625" style="1" customWidth="1"/>
    <col min="4" max="4" width="6" style="6" customWidth="1"/>
    <col min="5" max="14" width="7.5703125" style="1" customWidth="1"/>
    <col min="15" max="16384" width="11.42578125" style="1"/>
  </cols>
  <sheetData>
    <row r="1" spans="1:16" ht="54.75" customHeight="1" x14ac:dyDescent="0.25"/>
    <row r="3" spans="1:16" ht="23.25" x14ac:dyDescent="0.35">
      <c r="A3" s="5"/>
      <c r="B3" s="9" t="str">
        <f>Índice!B3</f>
        <v>ENCUESTA DE COYUNTURA DE LA EXPORTACIÓN: TERCER TRIMESTRE DE 2017</v>
      </c>
      <c r="C3" s="9"/>
      <c r="D3" s="9"/>
      <c r="E3" s="9"/>
      <c r="F3" s="9"/>
      <c r="G3" s="9"/>
      <c r="H3" s="12"/>
      <c r="I3" s="12"/>
      <c r="J3" s="12"/>
      <c r="K3" s="12"/>
      <c r="L3" s="12"/>
      <c r="M3" s="12"/>
      <c r="N3" s="12"/>
    </row>
    <row r="4" spans="1:16" ht="15.75" x14ac:dyDescent="0.25">
      <c r="A4" s="13"/>
      <c r="D4" s="1"/>
    </row>
    <row r="5" spans="1:16" ht="15.75" x14ac:dyDescent="0.25">
      <c r="A5" s="13"/>
      <c r="B5" s="14" t="s">
        <v>114</v>
      </c>
      <c r="C5" s="15"/>
      <c r="D5" s="15"/>
      <c r="E5" s="15"/>
      <c r="F5" s="15"/>
      <c r="G5" s="15"/>
      <c r="H5" s="15"/>
      <c r="I5" s="15"/>
      <c r="J5" s="15"/>
      <c r="K5" s="15"/>
      <c r="L5" s="15"/>
      <c r="M5" s="15"/>
      <c r="N5" s="15"/>
    </row>
    <row r="6" spans="1:16" ht="15.75" x14ac:dyDescent="0.25">
      <c r="A6" s="13"/>
      <c r="D6" s="1"/>
    </row>
    <row r="7" spans="1:16" x14ac:dyDescent="0.25">
      <c r="D7" s="1"/>
    </row>
    <row r="8" spans="1:16" x14ac:dyDescent="0.25">
      <c r="B8" s="204" t="s">
        <v>117</v>
      </c>
      <c r="D8" s="158" t="s">
        <v>59</v>
      </c>
      <c r="E8" s="158"/>
      <c r="G8" s="158" t="s">
        <v>60</v>
      </c>
      <c r="H8" s="158"/>
      <c r="J8" s="158" t="s">
        <v>61</v>
      </c>
      <c r="K8" s="158"/>
      <c r="M8" s="158" t="s">
        <v>62</v>
      </c>
      <c r="N8" s="158"/>
    </row>
    <row r="9" spans="1:16" x14ac:dyDescent="0.25">
      <c r="B9" s="205"/>
      <c r="D9" s="160"/>
      <c r="E9" s="160"/>
      <c r="G9" s="160"/>
      <c r="H9" s="160"/>
      <c r="J9" s="160"/>
      <c r="K9" s="160"/>
      <c r="M9" s="160"/>
      <c r="N9" s="160"/>
    </row>
    <row r="10" spans="1:16" x14ac:dyDescent="0.25">
      <c r="B10" s="8"/>
    </row>
    <row r="11" spans="1:16" ht="33" customHeight="1" x14ac:dyDescent="0.25">
      <c r="B11" s="31" t="s">
        <v>19</v>
      </c>
      <c r="E11" s="31">
        <v>41.7</v>
      </c>
      <c r="F11" s="29"/>
      <c r="G11" s="29"/>
      <c r="H11" s="31">
        <v>22</v>
      </c>
      <c r="I11" s="31"/>
      <c r="J11" s="31"/>
      <c r="K11" s="31">
        <v>33.5</v>
      </c>
      <c r="L11" s="31"/>
      <c r="M11" s="31"/>
      <c r="N11" s="31">
        <v>2.9</v>
      </c>
      <c r="P11" s="142"/>
    </row>
    <row r="12" spans="1:16" ht="33" customHeight="1" x14ac:dyDescent="0.25">
      <c r="B12" s="31" t="s">
        <v>20</v>
      </c>
      <c r="E12" s="31">
        <v>7.5</v>
      </c>
      <c r="F12" s="29"/>
      <c r="G12" s="29"/>
      <c r="H12" s="31">
        <v>54.4</v>
      </c>
      <c r="I12" s="31"/>
      <c r="J12" s="31"/>
      <c r="K12" s="31">
        <v>34.799999999999997</v>
      </c>
      <c r="L12" s="31"/>
      <c r="M12" s="31"/>
      <c r="N12" s="31">
        <v>3.3</v>
      </c>
      <c r="P12" s="142"/>
    </row>
    <row r="13" spans="1:16" ht="33" customHeight="1" x14ac:dyDescent="0.25">
      <c r="B13" s="31" t="s">
        <v>21</v>
      </c>
      <c r="E13" s="31">
        <v>19.5</v>
      </c>
      <c r="F13" s="29"/>
      <c r="G13" s="29"/>
      <c r="H13" s="31">
        <v>15.9</v>
      </c>
      <c r="I13" s="31"/>
      <c r="J13" s="31"/>
      <c r="K13" s="31">
        <v>62.2</v>
      </c>
      <c r="L13" s="31"/>
      <c r="M13" s="31"/>
      <c r="N13" s="31">
        <v>2.4</v>
      </c>
      <c r="P13" s="142"/>
    </row>
    <row r="14" spans="1:16" ht="33" customHeight="1" x14ac:dyDescent="0.25">
      <c r="A14" s="4"/>
      <c r="B14" s="31" t="s">
        <v>22</v>
      </c>
      <c r="E14" s="31">
        <v>9.4</v>
      </c>
      <c r="F14" s="29"/>
      <c r="G14" s="29"/>
      <c r="H14" s="31">
        <v>40.299999999999997</v>
      </c>
      <c r="I14" s="31"/>
      <c r="J14" s="31"/>
      <c r="K14" s="31">
        <v>46.8</v>
      </c>
      <c r="L14" s="31"/>
      <c r="M14" s="31"/>
      <c r="N14" s="31">
        <v>3.5</v>
      </c>
      <c r="P14" s="142"/>
    </row>
    <row r="15" spans="1:16" ht="33" customHeight="1" x14ac:dyDescent="0.25">
      <c r="A15" s="4"/>
      <c r="B15" s="32" t="s">
        <v>23</v>
      </c>
      <c r="D15" s="1"/>
      <c r="E15" s="31">
        <v>10.199999999999999</v>
      </c>
      <c r="F15" s="29"/>
      <c r="G15" s="29"/>
      <c r="H15" s="31">
        <v>35</v>
      </c>
      <c r="I15" s="31"/>
      <c r="J15" s="31"/>
      <c r="K15" s="31">
        <v>49.2</v>
      </c>
      <c r="L15" s="31"/>
      <c r="M15" s="31"/>
      <c r="N15" s="31">
        <v>5.6</v>
      </c>
      <c r="P15" s="142"/>
    </row>
    <row r="16" spans="1:16" ht="33" customHeight="1" x14ac:dyDescent="0.25">
      <c r="A16" s="7"/>
      <c r="B16" s="32" t="s">
        <v>24</v>
      </c>
      <c r="D16" s="1"/>
      <c r="E16" s="31">
        <v>10</v>
      </c>
      <c r="F16" s="29"/>
      <c r="G16" s="29"/>
      <c r="H16" s="31">
        <v>51.7</v>
      </c>
      <c r="I16" s="31"/>
      <c r="J16" s="31"/>
      <c r="K16" s="31">
        <v>34.799999999999997</v>
      </c>
      <c r="L16" s="31"/>
      <c r="M16" s="31"/>
      <c r="N16" s="31">
        <v>3.5</v>
      </c>
      <c r="P16" s="142"/>
    </row>
    <row r="17" spans="1:16" ht="33" customHeight="1" x14ac:dyDescent="0.25">
      <c r="A17" s="7"/>
      <c r="B17" s="32" t="s">
        <v>25</v>
      </c>
      <c r="D17" s="1"/>
      <c r="E17" s="31">
        <v>10.6</v>
      </c>
      <c r="F17" s="29"/>
      <c r="G17" s="29"/>
      <c r="H17" s="31">
        <v>9.6</v>
      </c>
      <c r="I17" s="31"/>
      <c r="J17" s="31"/>
      <c r="K17" s="31">
        <v>72.5</v>
      </c>
      <c r="L17" s="31"/>
      <c r="M17" s="31"/>
      <c r="N17" s="31">
        <v>7.3</v>
      </c>
      <c r="P17" s="142"/>
    </row>
    <row r="18" spans="1:16" ht="33" customHeight="1" x14ac:dyDescent="0.25">
      <c r="A18" s="7"/>
      <c r="B18" s="32" t="s">
        <v>26</v>
      </c>
      <c r="D18" s="1"/>
      <c r="E18" s="31">
        <v>24.3</v>
      </c>
      <c r="F18" s="29"/>
      <c r="G18" s="29"/>
      <c r="H18" s="31">
        <v>11</v>
      </c>
      <c r="I18" s="31"/>
      <c r="J18" s="31"/>
      <c r="K18" s="31">
        <v>63</v>
      </c>
      <c r="L18" s="31"/>
      <c r="M18" s="31"/>
      <c r="N18" s="31">
        <v>1.7</v>
      </c>
      <c r="P18" s="142"/>
    </row>
    <row r="19" spans="1:16" ht="21" customHeight="1" x14ac:dyDescent="0.25">
      <c r="A19" s="7"/>
      <c r="B19" s="15"/>
      <c r="C19" s="15"/>
      <c r="D19" s="15"/>
      <c r="E19" s="15"/>
      <c r="F19" s="15"/>
      <c r="G19" s="15"/>
      <c r="H19" s="15"/>
      <c r="I19" s="15"/>
      <c r="J19" s="15"/>
      <c r="K19" s="27"/>
      <c r="L19" s="15"/>
      <c r="M19" s="15"/>
      <c r="N19" s="15"/>
    </row>
    <row r="20" spans="1:16" x14ac:dyDescent="0.25">
      <c r="B20" s="7"/>
      <c r="C20" s="7"/>
      <c r="D20" s="7"/>
      <c r="E20" s="7"/>
      <c r="F20" s="7"/>
      <c r="G20" s="7"/>
    </row>
    <row r="21" spans="1:16" x14ac:dyDescent="0.25">
      <c r="B21" s="206" t="s">
        <v>99</v>
      </c>
      <c r="C21" s="207"/>
      <c r="D21" s="207"/>
      <c r="E21" s="207"/>
      <c r="F21" s="207"/>
      <c r="G21" s="207"/>
      <c r="H21" s="207"/>
      <c r="I21" s="207"/>
      <c r="J21" s="207"/>
      <c r="K21" s="207"/>
      <c r="L21" s="207"/>
      <c r="M21" s="207"/>
    </row>
    <row r="22" spans="1:16" ht="18" customHeight="1" x14ac:dyDescent="0.25">
      <c r="B22" s="206" t="s">
        <v>98</v>
      </c>
      <c r="C22" s="207"/>
      <c r="D22" s="207"/>
      <c r="E22" s="207"/>
      <c r="F22" s="207"/>
      <c r="G22" s="207"/>
      <c r="H22" s="207"/>
      <c r="I22" s="207"/>
      <c r="J22" s="207"/>
      <c r="K22" s="207"/>
      <c r="L22" s="207"/>
      <c r="M22" s="207"/>
    </row>
    <row r="23" spans="1:16" x14ac:dyDescent="0.25">
      <c r="B23" s="206" t="s">
        <v>97</v>
      </c>
      <c r="C23" s="207"/>
      <c r="D23" s="207"/>
      <c r="E23" s="207"/>
      <c r="F23" s="207"/>
      <c r="G23" s="207"/>
      <c r="H23" s="207"/>
      <c r="I23" s="207"/>
      <c r="J23" s="207"/>
      <c r="K23" s="207"/>
      <c r="L23" s="207"/>
      <c r="M23" s="207"/>
    </row>
    <row r="24" spans="1:16" x14ac:dyDescent="0.25">
      <c r="B24" s="206" t="s">
        <v>135</v>
      </c>
      <c r="C24" s="207"/>
      <c r="D24" s="207"/>
      <c r="E24" s="207"/>
      <c r="F24" s="207"/>
      <c r="G24" s="207"/>
      <c r="H24" s="207"/>
      <c r="I24" s="207"/>
      <c r="J24" s="207"/>
      <c r="K24" s="207"/>
      <c r="L24" s="207"/>
      <c r="M24" s="207"/>
    </row>
    <row r="25" spans="1:16" ht="18" customHeight="1" x14ac:dyDescent="0.25">
      <c r="B25" s="206"/>
      <c r="C25" s="207"/>
      <c r="D25" s="207"/>
      <c r="E25" s="207"/>
      <c r="F25" s="207"/>
      <c r="G25" s="207"/>
      <c r="H25" s="207"/>
      <c r="I25" s="207"/>
      <c r="J25" s="207"/>
      <c r="K25" s="207"/>
      <c r="L25" s="207"/>
      <c r="M25" s="207"/>
    </row>
    <row r="26" spans="1:16" x14ac:dyDescent="0.25">
      <c r="A26" s="6"/>
      <c r="B26" s="6"/>
      <c r="C26" s="6"/>
      <c r="E26" s="6"/>
      <c r="F26" s="6"/>
      <c r="G26" s="6"/>
      <c r="H26" s="6"/>
      <c r="I26" s="6"/>
      <c r="J26" s="6"/>
      <c r="K26" s="6"/>
      <c r="L26" s="6"/>
      <c r="M26" s="6"/>
    </row>
    <row r="27" spans="1:16" x14ac:dyDescent="0.25">
      <c r="A27" s="6"/>
      <c r="B27" s="6"/>
      <c r="C27" s="6"/>
      <c r="E27" s="6"/>
      <c r="F27" s="6"/>
      <c r="G27" s="6"/>
      <c r="H27" s="6"/>
      <c r="I27" s="6"/>
      <c r="J27" s="6"/>
      <c r="K27" s="6"/>
      <c r="L27" s="6"/>
      <c r="M27" s="6"/>
    </row>
    <row r="28" spans="1:16" x14ac:dyDescent="0.25">
      <c r="A28" s="6"/>
      <c r="B28" s="6"/>
      <c r="C28" s="6"/>
      <c r="E28" s="6"/>
      <c r="F28" s="6"/>
      <c r="G28" s="6"/>
      <c r="H28" s="6"/>
      <c r="I28" s="6"/>
      <c r="J28" s="6"/>
      <c r="K28" s="6"/>
      <c r="L28" s="6"/>
      <c r="M28" s="6"/>
    </row>
    <row r="29" spans="1:16" x14ac:dyDescent="0.25">
      <c r="A29" s="6"/>
      <c r="B29" s="6"/>
      <c r="C29" s="6"/>
      <c r="E29" s="6"/>
      <c r="F29" s="6"/>
      <c r="G29" s="6"/>
      <c r="H29" s="6"/>
      <c r="I29" s="6"/>
      <c r="J29" s="6"/>
      <c r="K29" s="6"/>
      <c r="L29" s="6"/>
      <c r="M29" s="6"/>
    </row>
    <row r="30" spans="1:16" x14ac:dyDescent="0.25">
      <c r="A30" s="6"/>
      <c r="B30" s="6"/>
      <c r="C30" s="6"/>
      <c r="E30" s="6"/>
      <c r="F30" s="6"/>
      <c r="G30" s="6"/>
      <c r="H30" s="6"/>
      <c r="I30" s="6"/>
      <c r="J30" s="6"/>
      <c r="K30" s="6"/>
      <c r="L30" s="6"/>
      <c r="M30" s="6"/>
    </row>
    <row r="31" spans="1:16" x14ac:dyDescent="0.25">
      <c r="A31" s="6"/>
      <c r="B31" s="6"/>
      <c r="C31" s="6"/>
      <c r="E31" s="6"/>
      <c r="F31" s="6"/>
      <c r="G31" s="6"/>
      <c r="H31" s="6"/>
      <c r="I31" s="6"/>
      <c r="J31" s="6"/>
      <c r="K31" s="6"/>
      <c r="L31" s="6"/>
      <c r="M31" s="6"/>
    </row>
  </sheetData>
  <mergeCells count="10">
    <mergeCell ref="B24:M24"/>
    <mergeCell ref="B25:M25"/>
    <mergeCell ref="B21:M21"/>
    <mergeCell ref="B22:M22"/>
    <mergeCell ref="B23:M23"/>
    <mergeCell ref="B8:B9"/>
    <mergeCell ref="D8:E9"/>
    <mergeCell ref="G8:H9"/>
    <mergeCell ref="J8:K9"/>
    <mergeCell ref="M8:N9"/>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Y34"/>
  <sheetViews>
    <sheetView zoomScale="90" zoomScaleNormal="90" workbookViewId="0">
      <selection activeCell="I15" sqref="I15"/>
    </sheetView>
  </sheetViews>
  <sheetFormatPr baseColWidth="10" defaultRowHeight="15" x14ac:dyDescent="0.25"/>
  <cols>
    <col min="1" max="1" width="3.42578125" style="1" customWidth="1"/>
    <col min="2" max="2" width="49" style="1" customWidth="1"/>
    <col min="3" max="3" width="3.42578125" style="6" customWidth="1"/>
    <col min="4" max="6" width="4.7109375" style="1" customWidth="1"/>
    <col min="7" max="8" width="2.85546875" style="1" customWidth="1"/>
    <col min="9" max="9" width="8.140625" style="1" customWidth="1"/>
    <col min="10" max="10" width="6.140625" style="1" customWidth="1"/>
    <col min="11" max="11" width="8.140625" style="1" customWidth="1"/>
    <col min="12" max="12" width="6.140625" style="1" customWidth="1"/>
    <col min="13" max="13" width="8.140625" style="1" customWidth="1"/>
    <col min="14" max="14" width="3.7109375" style="1" customWidth="1"/>
    <col min="15" max="15" width="8.140625" style="1" customWidth="1"/>
    <col min="16" max="17" width="2.85546875" style="1" customWidth="1"/>
    <col min="18" max="18" width="8.140625" style="1" customWidth="1"/>
    <col min="19" max="19" width="6.140625" style="1" customWidth="1"/>
    <col min="20" max="20" width="8.140625" style="1" customWidth="1"/>
    <col min="21" max="21" width="6.140625" style="1" customWidth="1"/>
    <col min="22" max="22" width="8.140625" style="1" customWidth="1"/>
    <col min="23" max="23" width="6.140625" style="1" customWidth="1"/>
    <col min="24" max="24" width="8.140625" style="1" customWidth="1"/>
    <col min="25" max="26" width="6.140625" style="1" customWidth="1"/>
    <col min="27" max="16384" width="11.42578125" style="1"/>
  </cols>
  <sheetData>
    <row r="1" spans="1:25" ht="54.75" customHeight="1" x14ac:dyDescent="0.25">
      <c r="J1" s="30"/>
      <c r="K1" s="3"/>
      <c r="L1" s="3"/>
      <c r="M1" s="3"/>
      <c r="N1" s="3"/>
    </row>
    <row r="2" spans="1:25" ht="15" customHeight="1" x14ac:dyDescent="0.25"/>
    <row r="3" spans="1:25" ht="23.25" x14ac:dyDescent="0.35">
      <c r="A3" s="5"/>
      <c r="B3" s="9" t="str">
        <f>Índice!B3</f>
        <v>ENCUESTA DE COYUNTURA DE LA EXPORTACIÓN: TERCER TRIMESTRE DE 2017</v>
      </c>
      <c r="C3" s="9"/>
      <c r="D3" s="9"/>
      <c r="E3" s="9"/>
      <c r="F3" s="9"/>
      <c r="G3" s="9"/>
      <c r="H3" s="9"/>
      <c r="I3" s="9"/>
      <c r="J3" s="9"/>
      <c r="K3" s="9"/>
      <c r="L3" s="12"/>
      <c r="M3" s="12"/>
      <c r="N3" s="12"/>
      <c r="O3" s="12"/>
      <c r="P3" s="12"/>
      <c r="Q3" s="12"/>
      <c r="R3" s="12"/>
      <c r="S3" s="12"/>
      <c r="T3" s="12"/>
      <c r="U3" s="12"/>
      <c r="V3" s="12"/>
      <c r="W3" s="12"/>
      <c r="X3" s="12"/>
    </row>
    <row r="4" spans="1:25" ht="15.75" x14ac:dyDescent="0.25">
      <c r="A4" s="13"/>
      <c r="C4" s="1"/>
    </row>
    <row r="5" spans="1:25" ht="15.75" x14ac:dyDescent="0.25">
      <c r="A5" s="13"/>
      <c r="B5" s="14" t="s">
        <v>110</v>
      </c>
      <c r="C5" s="14"/>
      <c r="D5" s="14"/>
      <c r="E5" s="14"/>
      <c r="F5" s="14"/>
      <c r="G5" s="14"/>
      <c r="H5" s="14"/>
      <c r="I5" s="14"/>
      <c r="J5" s="14"/>
      <c r="K5" s="14"/>
      <c r="L5" s="14"/>
      <c r="M5" s="14"/>
      <c r="N5" s="14"/>
      <c r="O5" s="14"/>
      <c r="P5" s="14"/>
      <c r="Q5" s="14"/>
      <c r="R5" s="14"/>
      <c r="S5" s="14"/>
      <c r="T5" s="14"/>
      <c r="U5" s="14"/>
      <c r="V5" s="14"/>
      <c r="W5" s="14"/>
      <c r="X5" s="14"/>
    </row>
    <row r="6" spans="1:25" ht="15.75" x14ac:dyDescent="0.25">
      <c r="A6" s="13"/>
      <c r="B6" s="30"/>
      <c r="C6" s="3"/>
      <c r="D6" s="3"/>
      <c r="E6" s="3"/>
      <c r="F6" s="3"/>
      <c r="G6" s="3"/>
      <c r="H6" s="3"/>
      <c r="I6" s="3"/>
      <c r="J6" s="3"/>
      <c r="K6" s="3"/>
      <c r="L6" s="3"/>
      <c r="M6" s="3"/>
      <c r="N6" s="3"/>
      <c r="O6" s="3"/>
      <c r="P6" s="3"/>
      <c r="Q6" s="3"/>
      <c r="R6" s="3"/>
      <c r="S6" s="3"/>
      <c r="T6" s="3"/>
    </row>
    <row r="7" spans="1:25" ht="15.75" x14ac:dyDescent="0.25">
      <c r="A7" s="13"/>
      <c r="B7" s="30"/>
      <c r="C7" s="3"/>
      <c r="D7" s="3"/>
      <c r="E7" s="3"/>
      <c r="F7" s="3"/>
      <c r="G7" s="3"/>
      <c r="H7" s="3"/>
      <c r="I7" s="3"/>
      <c r="J7" s="3"/>
      <c r="K7" s="3"/>
      <c r="L7" s="3"/>
      <c r="M7" s="3"/>
      <c r="N7" s="3"/>
      <c r="O7" s="3"/>
      <c r="P7" s="3"/>
      <c r="Q7" s="3"/>
      <c r="R7" s="3"/>
      <c r="S7" s="3"/>
      <c r="T7" s="3"/>
    </row>
    <row r="8" spans="1:25" ht="15.75" x14ac:dyDescent="0.25">
      <c r="A8" s="13"/>
      <c r="D8" s="208" t="s">
        <v>128</v>
      </c>
      <c r="E8" s="208"/>
      <c r="F8" s="208"/>
      <c r="G8" s="120"/>
      <c r="I8" s="211" t="s">
        <v>127</v>
      </c>
      <c r="J8" s="211"/>
      <c r="K8" s="211"/>
      <c r="L8" s="211"/>
      <c r="M8" s="211"/>
      <c r="N8" s="211"/>
      <c r="O8" s="211"/>
      <c r="P8" s="211"/>
      <c r="Q8" s="211"/>
      <c r="R8" s="211"/>
      <c r="S8" s="211"/>
      <c r="T8" s="211"/>
      <c r="U8" s="211"/>
      <c r="V8" s="211"/>
      <c r="W8" s="211"/>
      <c r="X8" s="15"/>
    </row>
    <row r="9" spans="1:25" ht="24" customHeight="1" x14ac:dyDescent="0.25">
      <c r="C9" s="1"/>
      <c r="D9" s="209"/>
      <c r="E9" s="209"/>
      <c r="F9" s="209"/>
      <c r="G9" s="120"/>
      <c r="I9" s="119" t="s">
        <v>126</v>
      </c>
      <c r="J9" s="119"/>
      <c r="K9" s="119"/>
      <c r="L9" s="119"/>
      <c r="M9" s="119"/>
      <c r="N9" s="119"/>
      <c r="O9" s="119"/>
      <c r="R9" s="119" t="s">
        <v>125</v>
      </c>
      <c r="S9" s="119"/>
      <c r="T9" s="119"/>
      <c r="U9" s="119"/>
      <c r="V9" s="119"/>
      <c r="W9" s="119"/>
      <c r="X9" s="119"/>
    </row>
    <row r="10" spans="1:25" ht="11.25" customHeight="1" x14ac:dyDescent="0.25">
      <c r="A10" s="7"/>
      <c r="D10" s="209"/>
      <c r="E10" s="209"/>
      <c r="F10" s="209"/>
      <c r="G10" s="120"/>
      <c r="H10" s="100"/>
      <c r="I10" s="100"/>
      <c r="J10" s="100"/>
      <c r="K10" s="100"/>
      <c r="L10" s="100"/>
      <c r="M10" s="100"/>
      <c r="N10" s="119"/>
      <c r="O10" s="119"/>
      <c r="R10" s="100"/>
      <c r="S10" s="100"/>
      <c r="T10" s="100"/>
      <c r="U10" s="100"/>
      <c r="V10" s="100"/>
      <c r="W10" s="119"/>
      <c r="X10" s="119"/>
    </row>
    <row r="11" spans="1:25" ht="21.75" customHeight="1" x14ac:dyDescent="0.25">
      <c r="A11" s="7"/>
      <c r="B11" s="119" t="s">
        <v>55</v>
      </c>
      <c r="D11" s="210"/>
      <c r="E11" s="210"/>
      <c r="F11" s="210"/>
      <c r="G11" s="120"/>
      <c r="I11" s="87" t="s">
        <v>56</v>
      </c>
      <c r="J11" s="88"/>
      <c r="K11" s="87" t="s">
        <v>57</v>
      </c>
      <c r="L11" s="88"/>
      <c r="M11" s="87" t="s">
        <v>73</v>
      </c>
      <c r="N11" s="88"/>
      <c r="O11" s="87" t="s">
        <v>74</v>
      </c>
      <c r="P11" s="104"/>
      <c r="R11" s="87" t="s">
        <v>56</v>
      </c>
      <c r="S11" s="88"/>
      <c r="T11" s="87" t="s">
        <v>57</v>
      </c>
      <c r="U11" s="88"/>
      <c r="V11" s="87" t="s">
        <v>73</v>
      </c>
      <c r="W11" s="88"/>
      <c r="X11" s="87" t="s">
        <v>74</v>
      </c>
    </row>
    <row r="12" spans="1:25" ht="7.5" customHeight="1" x14ac:dyDescent="0.25">
      <c r="A12" s="7"/>
      <c r="C12" s="1"/>
      <c r="E12" s="40"/>
      <c r="F12" s="40"/>
      <c r="G12" s="40"/>
      <c r="H12" s="40"/>
      <c r="I12" s="40"/>
      <c r="J12" s="40"/>
      <c r="K12" s="40"/>
      <c r="L12" s="40"/>
      <c r="M12" s="40"/>
      <c r="N12" s="40"/>
      <c r="O12" s="40"/>
      <c r="P12" s="40"/>
      <c r="Q12" s="40"/>
      <c r="R12" s="40"/>
      <c r="S12" s="40"/>
      <c r="T12" s="40"/>
      <c r="U12" s="40"/>
      <c r="V12" s="40"/>
      <c r="W12" s="40"/>
      <c r="X12" s="40"/>
    </row>
    <row r="13" spans="1:25" ht="30" customHeight="1" x14ac:dyDescent="0.25">
      <c r="A13" s="7"/>
      <c r="B13" s="136" t="s">
        <v>27</v>
      </c>
      <c r="C13" s="3"/>
      <c r="D13" s="3"/>
      <c r="E13" s="8">
        <v>94.8</v>
      </c>
      <c r="F13" s="8"/>
      <c r="G13" s="121"/>
      <c r="H13" s="16"/>
      <c r="I13" s="8">
        <v>23.5</v>
      </c>
      <c r="J13" s="8"/>
      <c r="K13" s="8">
        <v>65.099999999999994</v>
      </c>
      <c r="L13" s="8"/>
      <c r="M13" s="8">
        <v>10.9</v>
      </c>
      <c r="N13" s="8"/>
      <c r="O13" s="8">
        <v>0.6</v>
      </c>
      <c r="P13" s="121"/>
      <c r="Q13" s="8"/>
      <c r="R13" s="8">
        <v>30.6</v>
      </c>
      <c r="S13" s="8"/>
      <c r="T13" s="8">
        <v>62.2</v>
      </c>
      <c r="U13" s="8"/>
      <c r="V13" s="8">
        <v>6.3</v>
      </c>
      <c r="W13" s="16"/>
      <c r="X13" s="8">
        <v>0.9</v>
      </c>
      <c r="Y13" s="3"/>
    </row>
    <row r="14" spans="1:25" ht="30" customHeight="1" x14ac:dyDescent="0.25">
      <c r="A14" s="7"/>
      <c r="B14" s="137" t="s">
        <v>28</v>
      </c>
      <c r="C14" s="3"/>
      <c r="D14" s="3"/>
      <c r="E14" s="8">
        <v>94</v>
      </c>
      <c r="F14" s="8"/>
      <c r="G14" s="121"/>
      <c r="H14" s="16"/>
      <c r="I14" s="8">
        <v>28.4</v>
      </c>
      <c r="J14" s="8"/>
      <c r="K14" s="8">
        <v>58.3</v>
      </c>
      <c r="L14" s="8"/>
      <c r="M14" s="8">
        <v>12.5</v>
      </c>
      <c r="N14" s="8"/>
      <c r="O14" s="8">
        <v>0.8</v>
      </c>
      <c r="P14" s="121"/>
      <c r="Q14" s="8"/>
      <c r="R14" s="8">
        <v>34.299999999999997</v>
      </c>
      <c r="S14" s="8"/>
      <c r="T14" s="8">
        <v>58.8</v>
      </c>
      <c r="U14" s="8"/>
      <c r="V14" s="8">
        <v>6.1</v>
      </c>
      <c r="W14" s="16"/>
      <c r="X14" s="8">
        <v>0.8</v>
      </c>
      <c r="Y14" s="3"/>
    </row>
    <row r="15" spans="1:25" ht="30" customHeight="1" x14ac:dyDescent="0.25">
      <c r="A15" s="7"/>
      <c r="B15" s="137" t="s">
        <v>29</v>
      </c>
      <c r="D15" s="6"/>
      <c r="E15" s="8">
        <v>69.2</v>
      </c>
      <c r="F15" s="8"/>
      <c r="G15" s="121"/>
      <c r="H15" s="16"/>
      <c r="I15" s="8">
        <v>21.9</v>
      </c>
      <c r="J15" s="8"/>
      <c r="K15" s="8">
        <v>65.7</v>
      </c>
      <c r="L15" s="8"/>
      <c r="M15" s="8">
        <v>11.6</v>
      </c>
      <c r="N15" s="8"/>
      <c r="O15" s="8">
        <v>0.8</v>
      </c>
      <c r="P15" s="121"/>
      <c r="Q15" s="8"/>
      <c r="R15" s="8">
        <v>30.6</v>
      </c>
      <c r="S15" s="8"/>
      <c r="T15" s="8">
        <v>61.3</v>
      </c>
      <c r="U15" s="8"/>
      <c r="V15" s="8">
        <v>7.5</v>
      </c>
      <c r="W15" s="16"/>
      <c r="X15" s="8">
        <v>0.7</v>
      </c>
      <c r="Y15" s="3"/>
    </row>
    <row r="16" spans="1:25" ht="30" customHeight="1" x14ac:dyDescent="0.25">
      <c r="A16" s="7"/>
      <c r="B16" s="136" t="s">
        <v>30</v>
      </c>
      <c r="C16" s="22"/>
      <c r="D16" s="22"/>
      <c r="E16" s="8">
        <v>53.3</v>
      </c>
      <c r="F16" s="8"/>
      <c r="G16" s="121"/>
      <c r="H16" s="122"/>
      <c r="I16" s="8">
        <v>20.5</v>
      </c>
      <c r="J16" s="8"/>
      <c r="K16" s="8">
        <v>67.7</v>
      </c>
      <c r="L16" s="8"/>
      <c r="M16" s="8">
        <v>11.1</v>
      </c>
      <c r="N16" s="8"/>
      <c r="O16" s="8">
        <v>0.7</v>
      </c>
      <c r="P16" s="121"/>
      <c r="Q16" s="8"/>
      <c r="R16" s="8">
        <v>28.2</v>
      </c>
      <c r="S16" s="8"/>
      <c r="T16" s="8">
        <v>62.5</v>
      </c>
      <c r="U16" s="8"/>
      <c r="V16" s="8">
        <v>7.5</v>
      </c>
      <c r="W16" s="16"/>
      <c r="X16" s="8">
        <v>1.8</v>
      </c>
      <c r="Y16" s="3"/>
    </row>
    <row r="17" spans="2:25" ht="30" customHeight="1" x14ac:dyDescent="0.25">
      <c r="B17" s="136" t="s">
        <v>31</v>
      </c>
      <c r="C17" s="22"/>
      <c r="D17" s="22"/>
      <c r="E17" s="8">
        <v>43.7</v>
      </c>
      <c r="F17" s="8"/>
      <c r="G17" s="121"/>
      <c r="H17" s="122"/>
      <c r="I17" s="8">
        <v>32.1</v>
      </c>
      <c r="J17" s="8"/>
      <c r="K17" s="8">
        <v>56.4</v>
      </c>
      <c r="L17" s="8"/>
      <c r="M17" s="8">
        <v>11</v>
      </c>
      <c r="N17" s="8"/>
      <c r="O17" s="8">
        <v>0.5</v>
      </c>
      <c r="P17" s="121"/>
      <c r="Q17" s="8"/>
      <c r="R17" s="8">
        <v>38.700000000000003</v>
      </c>
      <c r="S17" s="8"/>
      <c r="T17" s="8">
        <v>50.6</v>
      </c>
      <c r="U17" s="8"/>
      <c r="V17" s="8">
        <v>9.9</v>
      </c>
      <c r="W17" s="16"/>
      <c r="X17" s="8">
        <v>0.8</v>
      </c>
      <c r="Y17" s="3"/>
    </row>
    <row r="18" spans="2:25" ht="30" customHeight="1" x14ac:dyDescent="0.25">
      <c r="B18" s="136" t="s">
        <v>32</v>
      </c>
      <c r="C18" s="22"/>
      <c r="D18" s="22"/>
      <c r="E18" s="8">
        <v>53.4</v>
      </c>
      <c r="F18" s="8"/>
      <c r="G18" s="121"/>
      <c r="H18" s="122"/>
      <c r="I18" s="8">
        <v>30.7</v>
      </c>
      <c r="J18" s="8"/>
      <c r="K18" s="8">
        <v>55.5</v>
      </c>
      <c r="L18" s="8"/>
      <c r="M18" s="8">
        <v>13.5</v>
      </c>
      <c r="N18" s="8"/>
      <c r="O18" s="8">
        <v>0.3</v>
      </c>
      <c r="P18" s="121"/>
      <c r="Q18" s="8"/>
      <c r="R18" s="8">
        <v>33.799999999999997</v>
      </c>
      <c r="S18" s="8"/>
      <c r="T18" s="8">
        <v>57.4</v>
      </c>
      <c r="U18" s="8"/>
      <c r="V18" s="8">
        <v>7.6</v>
      </c>
      <c r="W18" s="16"/>
      <c r="X18" s="8">
        <v>1.2</v>
      </c>
      <c r="Y18" s="3"/>
    </row>
    <row r="19" spans="2:25" ht="30" customHeight="1" x14ac:dyDescent="0.25">
      <c r="B19" s="138" t="s">
        <v>33</v>
      </c>
      <c r="C19" s="22"/>
      <c r="D19" s="22"/>
      <c r="E19" s="8">
        <v>51</v>
      </c>
      <c r="F19" s="8"/>
      <c r="G19" s="121"/>
      <c r="H19" s="122"/>
      <c r="I19" s="8">
        <v>21.8</v>
      </c>
      <c r="J19" s="8"/>
      <c r="K19" s="8">
        <v>62.2</v>
      </c>
      <c r="L19" s="8"/>
      <c r="M19" s="8">
        <v>15.7</v>
      </c>
      <c r="N19" s="8"/>
      <c r="O19" s="8">
        <v>0.4</v>
      </c>
      <c r="P19" s="121"/>
      <c r="Q19" s="8"/>
      <c r="R19" s="8">
        <v>28.8</v>
      </c>
      <c r="S19" s="8"/>
      <c r="T19" s="8">
        <v>56.9</v>
      </c>
      <c r="U19" s="8"/>
      <c r="V19" s="8">
        <v>13.5</v>
      </c>
      <c r="W19" s="16"/>
      <c r="X19" s="8">
        <v>0.7</v>
      </c>
      <c r="Y19" s="3"/>
    </row>
    <row r="20" spans="2:25" ht="30" customHeight="1" x14ac:dyDescent="0.25">
      <c r="B20" s="137" t="s">
        <v>34</v>
      </c>
      <c r="C20" s="22"/>
      <c r="D20" s="22"/>
      <c r="E20" s="8">
        <v>32.4</v>
      </c>
      <c r="F20" s="8"/>
      <c r="G20" s="121"/>
      <c r="H20" s="122"/>
      <c r="I20" s="8">
        <v>27.1</v>
      </c>
      <c r="J20" s="8"/>
      <c r="K20" s="8">
        <v>52.7</v>
      </c>
      <c r="L20" s="8"/>
      <c r="M20" s="8">
        <v>19.7</v>
      </c>
      <c r="N20" s="8"/>
      <c r="O20" s="8">
        <v>0.5</v>
      </c>
      <c r="P20" s="121"/>
      <c r="Q20" s="8"/>
      <c r="R20" s="8">
        <v>30.7</v>
      </c>
      <c r="S20" s="8"/>
      <c r="T20" s="8">
        <v>54.3</v>
      </c>
      <c r="U20" s="8"/>
      <c r="V20" s="8">
        <v>13.6</v>
      </c>
      <c r="W20" s="16"/>
      <c r="X20" s="8">
        <v>1.5</v>
      </c>
      <c r="Y20" s="3"/>
    </row>
    <row r="21" spans="2:25" ht="30" customHeight="1" x14ac:dyDescent="0.25">
      <c r="B21" s="137" t="s">
        <v>35</v>
      </c>
      <c r="C21" s="22"/>
      <c r="D21" s="22"/>
      <c r="E21" s="8">
        <v>44.8</v>
      </c>
      <c r="F21" s="8"/>
      <c r="G21" s="121"/>
      <c r="H21" s="122"/>
      <c r="I21" s="8">
        <v>23.9</v>
      </c>
      <c r="J21" s="8"/>
      <c r="K21" s="8">
        <v>62.5</v>
      </c>
      <c r="L21" s="8"/>
      <c r="M21" s="8">
        <v>13.6</v>
      </c>
      <c r="N21" s="8"/>
      <c r="O21" s="8">
        <v>0</v>
      </c>
      <c r="P21" s="121"/>
      <c r="Q21" s="8"/>
      <c r="R21" s="8">
        <v>31.7</v>
      </c>
      <c r="S21" s="8"/>
      <c r="T21" s="8">
        <v>55.9</v>
      </c>
      <c r="U21" s="8"/>
      <c r="V21" s="8">
        <v>11.8</v>
      </c>
      <c r="W21" s="16"/>
      <c r="X21" s="8">
        <v>0.7</v>
      </c>
      <c r="Y21" s="3"/>
    </row>
    <row r="22" spans="2:25" ht="30" customHeight="1" x14ac:dyDescent="0.25">
      <c r="B22" s="138" t="s">
        <v>36</v>
      </c>
      <c r="C22" s="22"/>
      <c r="D22" s="22"/>
      <c r="E22" s="8">
        <v>45.2</v>
      </c>
      <c r="F22" s="8"/>
      <c r="G22" s="121"/>
      <c r="H22" s="122"/>
      <c r="I22" s="8">
        <v>22.9</v>
      </c>
      <c r="J22" s="8"/>
      <c r="K22" s="8">
        <v>59.2</v>
      </c>
      <c r="L22" s="8"/>
      <c r="M22" s="8">
        <v>17.5</v>
      </c>
      <c r="N22" s="8"/>
      <c r="O22" s="8">
        <v>0.4</v>
      </c>
      <c r="P22" s="121"/>
      <c r="Q22" s="8"/>
      <c r="R22" s="8">
        <v>30</v>
      </c>
      <c r="S22" s="8"/>
      <c r="T22" s="8">
        <v>57.7</v>
      </c>
      <c r="U22" s="8"/>
      <c r="V22" s="8">
        <v>11.6</v>
      </c>
      <c r="W22" s="16"/>
      <c r="X22" s="8">
        <v>0.7</v>
      </c>
      <c r="Y22" s="3"/>
    </row>
    <row r="23" spans="2:25" ht="30" customHeight="1" x14ac:dyDescent="0.25">
      <c r="B23" s="139" t="s">
        <v>37</v>
      </c>
      <c r="C23" s="24"/>
      <c r="D23" s="24"/>
      <c r="E23" s="123">
        <v>23.1</v>
      </c>
      <c r="F23" s="123"/>
      <c r="G23" s="121"/>
      <c r="H23" s="122"/>
      <c r="I23" s="123">
        <v>25.7</v>
      </c>
      <c r="J23" s="123"/>
      <c r="K23" s="123">
        <v>60.5</v>
      </c>
      <c r="L23" s="123"/>
      <c r="M23" s="123">
        <v>13.9</v>
      </c>
      <c r="N23" s="123"/>
      <c r="O23" s="123">
        <v>0</v>
      </c>
      <c r="P23" s="121"/>
      <c r="Q23" s="8"/>
      <c r="R23" s="123">
        <v>27.1</v>
      </c>
      <c r="S23" s="123"/>
      <c r="T23" s="123">
        <v>57.5</v>
      </c>
      <c r="U23" s="123"/>
      <c r="V23" s="123">
        <v>14.4</v>
      </c>
      <c r="W23" s="56"/>
      <c r="X23" s="123">
        <v>1</v>
      </c>
      <c r="Y23" s="3"/>
    </row>
    <row r="24" spans="2:25" x14ac:dyDescent="0.25">
      <c r="B24" s="22"/>
      <c r="C24" s="22"/>
      <c r="D24" s="3"/>
      <c r="E24" s="3"/>
      <c r="F24" s="3"/>
      <c r="G24" s="3"/>
      <c r="H24" s="22"/>
      <c r="I24" s="22"/>
      <c r="J24" s="22"/>
      <c r="K24" s="22"/>
      <c r="L24" s="22"/>
      <c r="M24" s="3"/>
      <c r="N24" s="3"/>
      <c r="O24" s="3"/>
      <c r="P24" s="3"/>
      <c r="Q24" s="3"/>
    </row>
    <row r="25" spans="2:25" x14ac:dyDescent="0.25">
      <c r="B25" s="206" t="s">
        <v>129</v>
      </c>
      <c r="C25" s="206"/>
      <c r="D25" s="206"/>
      <c r="E25" s="206"/>
      <c r="F25" s="206"/>
      <c r="G25" s="206"/>
      <c r="H25" s="206"/>
      <c r="I25" s="206"/>
      <c r="J25" s="206"/>
      <c r="K25" s="206"/>
      <c r="L25" s="206"/>
      <c r="M25" s="206"/>
      <c r="N25" s="206"/>
      <c r="O25" s="206"/>
      <c r="P25" s="68"/>
    </row>
    <row r="26" spans="2:25" x14ac:dyDescent="0.25">
      <c r="B26" s="206"/>
      <c r="C26" s="206"/>
      <c r="D26" s="206"/>
      <c r="E26" s="206"/>
      <c r="F26" s="206"/>
      <c r="G26" s="206"/>
      <c r="H26" s="206"/>
      <c r="I26" s="206"/>
      <c r="J26" s="206"/>
      <c r="K26" s="206"/>
      <c r="L26" s="206"/>
      <c r="M26" s="206"/>
      <c r="N26" s="206"/>
      <c r="O26" s="206"/>
      <c r="P26" s="68"/>
    </row>
    <row r="27" spans="2:25" x14ac:dyDescent="0.25">
      <c r="B27" s="206" t="s">
        <v>132</v>
      </c>
      <c r="C27" s="206"/>
      <c r="D27" s="206"/>
      <c r="E27" s="206"/>
      <c r="F27" s="206"/>
      <c r="G27" s="206"/>
      <c r="H27" s="206"/>
      <c r="I27" s="206"/>
      <c r="J27" s="206"/>
      <c r="K27" s="206"/>
      <c r="L27" s="206"/>
      <c r="M27" s="206"/>
      <c r="N27" s="206"/>
      <c r="O27" s="206"/>
      <c r="P27" s="68"/>
    </row>
    <row r="28" spans="2:25" x14ac:dyDescent="0.25">
      <c r="B28" s="206"/>
      <c r="C28" s="206"/>
      <c r="D28" s="206"/>
      <c r="E28" s="206"/>
      <c r="F28" s="206"/>
      <c r="G28" s="206"/>
      <c r="H28" s="206"/>
      <c r="I28" s="206"/>
      <c r="J28" s="206"/>
      <c r="K28" s="206"/>
      <c r="L28" s="206"/>
      <c r="M28" s="206"/>
      <c r="N28" s="206"/>
      <c r="O28" s="206"/>
      <c r="P28" s="68"/>
    </row>
    <row r="29" spans="2:25" x14ac:dyDescent="0.25">
      <c r="B29" s="206" t="s">
        <v>133</v>
      </c>
      <c r="C29" s="206"/>
      <c r="D29" s="206"/>
      <c r="E29" s="206"/>
      <c r="F29" s="206"/>
      <c r="G29" s="206"/>
      <c r="H29" s="206"/>
      <c r="I29" s="206"/>
      <c r="J29" s="206"/>
      <c r="K29" s="206"/>
      <c r="L29" s="206"/>
      <c r="M29" s="206"/>
      <c r="N29" s="206"/>
      <c r="O29" s="206"/>
      <c r="P29" s="68"/>
    </row>
    <row r="30" spans="2:25" x14ac:dyDescent="0.25">
      <c r="B30" s="206"/>
      <c r="C30" s="206"/>
      <c r="D30" s="206"/>
      <c r="E30" s="206"/>
      <c r="F30" s="206"/>
      <c r="G30" s="206"/>
      <c r="H30" s="206"/>
      <c r="I30" s="206"/>
      <c r="J30" s="206"/>
      <c r="K30" s="206"/>
      <c r="L30" s="206"/>
      <c r="M30" s="206"/>
      <c r="N30" s="206"/>
      <c r="O30" s="206"/>
      <c r="P30" s="68"/>
    </row>
    <row r="31" spans="2:25" x14ac:dyDescent="0.25">
      <c r="B31" s="206" t="s">
        <v>130</v>
      </c>
      <c r="C31" s="206"/>
      <c r="D31" s="206"/>
      <c r="E31" s="206"/>
      <c r="F31" s="206"/>
      <c r="G31" s="206"/>
      <c r="H31" s="206"/>
      <c r="I31" s="206"/>
      <c r="J31" s="206"/>
      <c r="K31" s="206"/>
      <c r="L31" s="206"/>
      <c r="M31" s="206"/>
      <c r="N31" s="206"/>
      <c r="O31" s="206"/>
      <c r="P31" s="68"/>
    </row>
    <row r="32" spans="2:25" x14ac:dyDescent="0.25">
      <c r="B32" s="206"/>
      <c r="C32" s="206"/>
      <c r="D32" s="206"/>
      <c r="E32" s="206"/>
      <c r="F32" s="206"/>
      <c r="G32" s="206"/>
      <c r="H32" s="206"/>
      <c r="I32" s="206"/>
      <c r="J32" s="206"/>
      <c r="K32" s="206"/>
      <c r="L32" s="206"/>
      <c r="M32" s="206"/>
      <c r="N32" s="206"/>
      <c r="O32" s="206"/>
      <c r="P32" s="68"/>
    </row>
    <row r="33" spans="2:16" x14ac:dyDescent="0.25">
      <c r="B33" s="206" t="s">
        <v>131</v>
      </c>
      <c r="C33" s="206"/>
      <c r="D33" s="206"/>
      <c r="E33" s="206"/>
      <c r="F33" s="206"/>
      <c r="G33" s="206"/>
      <c r="H33" s="206"/>
      <c r="I33" s="206"/>
      <c r="J33" s="206"/>
      <c r="K33" s="206"/>
      <c r="L33" s="206"/>
      <c r="M33" s="206"/>
      <c r="N33" s="206"/>
      <c r="O33" s="206"/>
      <c r="P33" s="68"/>
    </row>
    <row r="34" spans="2:16" x14ac:dyDescent="0.25">
      <c r="B34" s="206"/>
      <c r="C34" s="206"/>
      <c r="D34" s="206"/>
      <c r="E34" s="206"/>
      <c r="F34" s="206"/>
      <c r="G34" s="206"/>
      <c r="H34" s="206"/>
      <c r="I34" s="206"/>
      <c r="J34" s="206"/>
      <c r="K34" s="206"/>
      <c r="L34" s="206"/>
      <c r="M34" s="206"/>
      <c r="N34" s="206"/>
      <c r="O34" s="206"/>
      <c r="P34" s="68"/>
    </row>
  </sheetData>
  <mergeCells count="7">
    <mergeCell ref="B31:O32"/>
    <mergeCell ref="B33:O34"/>
    <mergeCell ref="D8:F11"/>
    <mergeCell ref="I8:W8"/>
    <mergeCell ref="B25:O26"/>
    <mergeCell ref="B27:O28"/>
    <mergeCell ref="B29:O30"/>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Y62"/>
  <sheetViews>
    <sheetView showGridLines="0" zoomScaleNormal="100" workbookViewId="0">
      <selection activeCell="O28" sqref="O28:O43"/>
    </sheetView>
  </sheetViews>
  <sheetFormatPr baseColWidth="10" defaultRowHeight="15" x14ac:dyDescent="0.25"/>
  <cols>
    <col min="1" max="1" width="5" style="1" customWidth="1"/>
    <col min="2" max="2" width="19.42578125" style="1" customWidth="1"/>
    <col min="3" max="3" width="3.5703125" style="1" customWidth="1"/>
    <col min="4" max="4" width="3.5703125" style="6" customWidth="1"/>
    <col min="5" max="5" width="5" style="1" customWidth="1"/>
    <col min="6" max="6" width="7.7109375" style="1" customWidth="1"/>
    <col min="7" max="7" width="19.42578125" style="1" customWidth="1"/>
    <col min="8" max="9" width="3.5703125" style="1" customWidth="1"/>
    <col min="10" max="10" width="5" style="1" customWidth="1"/>
    <col min="11" max="11" width="6.42578125" style="1" customWidth="1"/>
    <col min="12" max="12" width="19.42578125" style="6" customWidth="1"/>
    <col min="13" max="14" width="3.5703125" style="1" customWidth="1"/>
    <col min="15" max="15" width="5" style="1" customWidth="1"/>
    <col min="16" max="16" width="7" style="1" customWidth="1"/>
    <col min="17" max="17" width="20.5703125" style="1" customWidth="1"/>
    <col min="18" max="19" width="3.5703125" style="1" customWidth="1"/>
    <col min="20" max="20" width="5" style="1" customWidth="1"/>
    <col min="21" max="21" width="4.5703125" style="1" customWidth="1"/>
    <col min="22" max="22" width="19.42578125" style="1" customWidth="1"/>
    <col min="23" max="24" width="3.5703125" style="1" customWidth="1"/>
    <col min="25" max="25" width="5" style="1" customWidth="1"/>
    <col min="26" max="16384" width="11.42578125" style="1"/>
  </cols>
  <sheetData>
    <row r="1" spans="1:25" ht="54.75" customHeight="1" x14ac:dyDescent="0.25"/>
    <row r="3" spans="1:25" ht="23.25" x14ac:dyDescent="0.35">
      <c r="A3" s="5"/>
      <c r="B3" s="9" t="str">
        <f>Índice!B3</f>
        <v>ENCUESTA DE COYUNTURA DE LA EXPORTACIÓN: TERCER TRIMESTRE DE 2017</v>
      </c>
      <c r="C3" s="9"/>
      <c r="D3" s="9"/>
      <c r="E3" s="9"/>
      <c r="F3" s="9"/>
      <c r="G3" s="9"/>
      <c r="H3" s="9"/>
      <c r="I3" s="9"/>
      <c r="J3" s="9"/>
      <c r="K3" s="9"/>
      <c r="L3" s="9"/>
      <c r="M3" s="9"/>
      <c r="N3" s="9"/>
      <c r="O3" s="9"/>
      <c r="P3" s="12"/>
      <c r="Q3" s="12"/>
      <c r="R3" s="12"/>
      <c r="S3" s="12"/>
      <c r="T3" s="12"/>
      <c r="U3" s="12"/>
      <c r="V3" s="12"/>
      <c r="W3" s="12"/>
      <c r="X3" s="12"/>
      <c r="Y3" s="12"/>
    </row>
    <row r="4" spans="1:25" ht="15.75" x14ac:dyDescent="0.25">
      <c r="A4" s="13"/>
      <c r="D4" s="1"/>
      <c r="L4" s="1"/>
    </row>
    <row r="5" spans="1:25" ht="15.75" x14ac:dyDescent="0.25">
      <c r="A5" s="13"/>
      <c r="B5" s="14" t="s">
        <v>118</v>
      </c>
      <c r="C5" s="15"/>
      <c r="D5" s="15"/>
      <c r="E5" s="15"/>
      <c r="F5" s="15"/>
      <c r="G5" s="15"/>
      <c r="H5" s="15"/>
      <c r="I5" s="15"/>
      <c r="J5" s="15"/>
      <c r="K5" s="15"/>
      <c r="L5" s="15"/>
      <c r="M5" s="15"/>
      <c r="N5" s="15"/>
      <c r="O5" s="15"/>
      <c r="P5" s="15"/>
      <c r="Q5" s="15"/>
      <c r="R5" s="15"/>
      <c r="S5" s="15"/>
      <c r="T5" s="15"/>
      <c r="U5" s="15"/>
      <c r="V5" s="15"/>
      <c r="W5" s="15"/>
      <c r="X5" s="15"/>
      <c r="Y5" s="15"/>
    </row>
    <row r="6" spans="1:25" ht="15.75" x14ac:dyDescent="0.25">
      <c r="A6" s="13"/>
      <c r="D6" s="1"/>
      <c r="L6" s="1"/>
    </row>
    <row r="7" spans="1:25" ht="15" customHeight="1" x14ac:dyDescent="0.25">
      <c r="C7" s="11"/>
      <c r="D7" s="1"/>
      <c r="F7" s="11"/>
      <c r="I7" s="10"/>
      <c r="K7" s="11"/>
      <c r="L7" s="1"/>
      <c r="M7" s="10"/>
      <c r="N7" s="10"/>
      <c r="T7" s="10"/>
    </row>
    <row r="8" spans="1:25" x14ac:dyDescent="0.25">
      <c r="B8" s="212" t="s">
        <v>47</v>
      </c>
      <c r="C8" s="212"/>
      <c r="D8" s="1"/>
      <c r="E8" s="158" t="s">
        <v>45</v>
      </c>
      <c r="G8" s="212" t="s">
        <v>49</v>
      </c>
      <c r="H8" s="212"/>
      <c r="J8" s="158" t="s">
        <v>45</v>
      </c>
      <c r="L8" s="212" t="s">
        <v>48</v>
      </c>
      <c r="M8" s="212"/>
      <c r="O8" s="158" t="s">
        <v>45</v>
      </c>
    </row>
    <row r="9" spans="1:25" x14ac:dyDescent="0.25">
      <c r="B9" s="213"/>
      <c r="C9" s="213"/>
      <c r="D9" s="1"/>
      <c r="E9" s="160"/>
      <c r="G9" s="213"/>
      <c r="H9" s="213"/>
      <c r="J9" s="160"/>
      <c r="L9" s="213"/>
      <c r="M9" s="213"/>
      <c r="O9" s="160"/>
    </row>
    <row r="10" spans="1:25" x14ac:dyDescent="0.25">
      <c r="C10" s="11"/>
      <c r="D10" s="1"/>
      <c r="F10" s="11"/>
      <c r="J10" s="11"/>
      <c r="L10" s="1"/>
      <c r="N10" s="6"/>
    </row>
    <row r="11" spans="1:25" x14ac:dyDescent="0.25">
      <c r="B11" s="148" t="s">
        <v>142</v>
      </c>
      <c r="C11" s="148"/>
      <c r="D11" s="148"/>
      <c r="E11" s="215">
        <v>71.900000000000006</v>
      </c>
      <c r="G11" s="150" t="s">
        <v>143</v>
      </c>
      <c r="H11" s="150"/>
      <c r="I11" s="150"/>
      <c r="J11" s="215">
        <v>45.6</v>
      </c>
      <c r="L11" s="149" t="s">
        <v>144</v>
      </c>
      <c r="M11" s="149"/>
      <c r="N11" s="149"/>
      <c r="O11" s="215">
        <v>73.5</v>
      </c>
    </row>
    <row r="12" spans="1:25" x14ac:dyDescent="0.25">
      <c r="B12" s="148" t="s">
        <v>145</v>
      </c>
      <c r="C12" s="148"/>
      <c r="D12" s="148"/>
      <c r="E12" s="215">
        <v>64</v>
      </c>
      <c r="G12" s="150" t="s">
        <v>146</v>
      </c>
      <c r="H12" s="150"/>
      <c r="I12" s="150"/>
      <c r="J12" s="215">
        <v>44</v>
      </c>
      <c r="L12" s="149" t="s">
        <v>147</v>
      </c>
      <c r="M12" s="149"/>
      <c r="N12" s="149"/>
      <c r="O12" s="215">
        <v>40.6</v>
      </c>
    </row>
    <row r="13" spans="1:25" x14ac:dyDescent="0.25">
      <c r="B13" s="148" t="s">
        <v>148</v>
      </c>
      <c r="C13" s="148"/>
      <c r="D13" s="148"/>
      <c r="E13" s="215">
        <v>48</v>
      </c>
      <c r="G13" s="150" t="s">
        <v>149</v>
      </c>
      <c r="H13" s="150"/>
      <c r="I13" s="150"/>
      <c r="J13" s="215">
        <v>25.5</v>
      </c>
      <c r="L13" s="149" t="s">
        <v>150</v>
      </c>
      <c r="M13" s="149"/>
      <c r="N13" s="149"/>
      <c r="O13" s="215">
        <v>27.3</v>
      </c>
    </row>
    <row r="14" spans="1:25" x14ac:dyDescent="0.25">
      <c r="B14" s="148" t="s">
        <v>151</v>
      </c>
      <c r="C14" s="148"/>
      <c r="D14" s="148"/>
      <c r="E14" s="215">
        <v>38.6</v>
      </c>
      <c r="G14" s="150" t="s">
        <v>152</v>
      </c>
      <c r="H14" s="150"/>
      <c r="I14" s="150"/>
      <c r="J14" s="215">
        <v>21.9</v>
      </c>
      <c r="K14" s="3"/>
      <c r="L14" s="149" t="s">
        <v>153</v>
      </c>
      <c r="M14" s="149"/>
      <c r="N14" s="149"/>
      <c r="O14" s="215">
        <v>21.9</v>
      </c>
    </row>
    <row r="15" spans="1:25" x14ac:dyDescent="0.25">
      <c r="B15" s="148" t="s">
        <v>154</v>
      </c>
      <c r="C15" s="148"/>
      <c r="D15" s="148"/>
      <c r="E15" s="215">
        <v>18.8</v>
      </c>
      <c r="G15" s="150" t="s">
        <v>155</v>
      </c>
      <c r="H15" s="150"/>
      <c r="I15" s="150"/>
      <c r="J15" s="215">
        <v>19.3</v>
      </c>
      <c r="K15" s="3"/>
      <c r="L15" s="149" t="s">
        <v>156</v>
      </c>
      <c r="M15" s="149"/>
      <c r="N15" s="149"/>
      <c r="O15" s="215">
        <v>20.9</v>
      </c>
    </row>
    <row r="16" spans="1:25" x14ac:dyDescent="0.25">
      <c r="B16" s="148" t="s">
        <v>157</v>
      </c>
      <c r="C16" s="148"/>
      <c r="D16" s="148"/>
      <c r="E16" s="215">
        <v>18.2</v>
      </c>
      <c r="G16" s="150" t="s">
        <v>161</v>
      </c>
      <c r="H16" s="150"/>
      <c r="I16" s="150"/>
      <c r="J16" s="215">
        <v>11.2</v>
      </c>
      <c r="L16" s="149" t="s">
        <v>159</v>
      </c>
      <c r="M16" s="149"/>
      <c r="N16" s="149"/>
      <c r="O16" s="215">
        <v>18</v>
      </c>
    </row>
    <row r="17" spans="2:25" x14ac:dyDescent="0.25">
      <c r="B17" s="148" t="s">
        <v>163</v>
      </c>
      <c r="C17" s="148"/>
      <c r="D17" s="148"/>
      <c r="E17" s="215">
        <v>10.3</v>
      </c>
      <c r="G17" s="150" t="s">
        <v>158</v>
      </c>
      <c r="H17" s="150"/>
      <c r="I17" s="150"/>
      <c r="J17" s="215">
        <v>10.1</v>
      </c>
      <c r="L17" s="149" t="s">
        <v>162</v>
      </c>
      <c r="M17" s="149"/>
      <c r="N17" s="149"/>
      <c r="O17" s="215">
        <v>14.9</v>
      </c>
    </row>
    <row r="18" spans="2:25" x14ac:dyDescent="0.25">
      <c r="B18" s="148" t="s">
        <v>166</v>
      </c>
      <c r="C18" s="148"/>
      <c r="D18" s="148"/>
      <c r="E18" s="215">
        <v>7.5</v>
      </c>
      <c r="G18" s="150" t="s">
        <v>164</v>
      </c>
      <c r="H18" s="150"/>
      <c r="I18" s="150"/>
      <c r="J18" s="215">
        <v>7.7</v>
      </c>
      <c r="L18" s="149" t="s">
        <v>165</v>
      </c>
      <c r="M18" s="149"/>
      <c r="N18" s="149"/>
      <c r="O18" s="215">
        <v>11.4</v>
      </c>
    </row>
    <row r="19" spans="2:25" x14ac:dyDescent="0.25">
      <c r="B19" s="148" t="s">
        <v>160</v>
      </c>
      <c r="C19" s="148"/>
      <c r="D19" s="148"/>
      <c r="E19" s="215">
        <v>7.4</v>
      </c>
      <c r="G19" s="150" t="s">
        <v>231</v>
      </c>
      <c r="H19" s="150"/>
      <c r="I19" s="150"/>
      <c r="J19" s="215">
        <v>4.9000000000000004</v>
      </c>
      <c r="L19" s="149" t="s">
        <v>167</v>
      </c>
      <c r="M19" s="149"/>
      <c r="N19" s="149"/>
      <c r="O19" s="215">
        <v>10.4</v>
      </c>
    </row>
    <row r="20" spans="2:25" x14ac:dyDescent="0.25">
      <c r="B20" s="148" t="s">
        <v>168</v>
      </c>
      <c r="C20" s="148"/>
      <c r="D20" s="148"/>
      <c r="E20" s="215">
        <v>5.5</v>
      </c>
      <c r="G20" s="15"/>
      <c r="H20" s="15"/>
      <c r="I20" s="27"/>
      <c r="J20" s="15"/>
      <c r="L20" s="15"/>
      <c r="M20" s="27"/>
      <c r="N20" s="15"/>
      <c r="O20" s="15"/>
    </row>
    <row r="21" spans="2:25" x14ac:dyDescent="0.25">
      <c r="B21" s="148" t="s">
        <v>169</v>
      </c>
      <c r="C21" s="148"/>
      <c r="D21" s="148"/>
      <c r="E21" s="215">
        <v>4.2</v>
      </c>
    </row>
    <row r="22" spans="2:25" x14ac:dyDescent="0.25">
      <c r="B22" s="15"/>
      <c r="C22" s="27"/>
      <c r="D22" s="15"/>
      <c r="E22" s="15"/>
      <c r="F22" s="11"/>
    </row>
    <row r="23" spans="2:25" x14ac:dyDescent="0.25">
      <c r="B23" s="3"/>
      <c r="C23" s="26"/>
      <c r="D23" s="3"/>
      <c r="E23" s="3"/>
      <c r="F23" s="11"/>
    </row>
    <row r="24" spans="2:25" x14ac:dyDescent="0.25">
      <c r="F24" s="11"/>
    </row>
    <row r="25" spans="2:25" x14ac:dyDescent="0.25">
      <c r="B25" s="212" t="s">
        <v>50</v>
      </c>
      <c r="C25" s="212"/>
      <c r="D25" s="1"/>
      <c r="E25" s="158" t="s">
        <v>45</v>
      </c>
      <c r="F25" s="11"/>
      <c r="G25" s="212" t="s">
        <v>51</v>
      </c>
      <c r="H25" s="212"/>
      <c r="J25" s="158" t="s">
        <v>45</v>
      </c>
      <c r="L25" s="212" t="s">
        <v>53</v>
      </c>
      <c r="M25" s="212"/>
      <c r="O25" s="158" t="s">
        <v>45</v>
      </c>
      <c r="Q25" s="212" t="s">
        <v>54</v>
      </c>
      <c r="R25" s="212"/>
      <c r="T25" s="158" t="s">
        <v>45</v>
      </c>
      <c r="V25" s="212" t="s">
        <v>52</v>
      </c>
      <c r="W25" s="212"/>
      <c r="Y25" s="158" t="s">
        <v>45</v>
      </c>
    </row>
    <row r="26" spans="2:25" x14ac:dyDescent="0.25">
      <c r="B26" s="213"/>
      <c r="C26" s="213"/>
      <c r="D26" s="1"/>
      <c r="E26" s="160"/>
      <c r="F26" s="11"/>
      <c r="G26" s="213"/>
      <c r="H26" s="213"/>
      <c r="J26" s="160"/>
      <c r="L26" s="213"/>
      <c r="M26" s="213"/>
      <c r="O26" s="160"/>
      <c r="Q26" s="213"/>
      <c r="R26" s="213"/>
      <c r="T26" s="160"/>
      <c r="V26" s="213"/>
      <c r="W26" s="213"/>
      <c r="Y26" s="160"/>
    </row>
    <row r="27" spans="2:25" x14ac:dyDescent="0.25">
      <c r="B27" s="10"/>
      <c r="C27" s="10"/>
      <c r="D27" s="1"/>
      <c r="E27" s="10"/>
      <c r="F27" s="11"/>
      <c r="I27" s="10"/>
      <c r="L27" s="1"/>
    </row>
    <row r="28" spans="2:25" x14ac:dyDescent="0.25">
      <c r="B28" s="3" t="s">
        <v>170</v>
      </c>
      <c r="C28" s="3"/>
      <c r="D28" s="21"/>
      <c r="E28" s="21">
        <v>93.9</v>
      </c>
      <c r="F28" s="11"/>
      <c r="G28" s="151" t="s">
        <v>171</v>
      </c>
      <c r="H28" s="151"/>
      <c r="I28" s="151"/>
      <c r="J28" s="152">
        <v>55.8</v>
      </c>
      <c r="L28" s="153" t="s">
        <v>172</v>
      </c>
      <c r="M28" s="153"/>
      <c r="N28" s="153"/>
      <c r="O28" s="215">
        <v>63.4</v>
      </c>
      <c r="Q28" s="3" t="s">
        <v>173</v>
      </c>
      <c r="T28" s="21">
        <v>86.8</v>
      </c>
      <c r="V28" s="140" t="s">
        <v>174</v>
      </c>
      <c r="Y28" s="216">
        <v>60</v>
      </c>
    </row>
    <row r="29" spans="2:25" x14ac:dyDescent="0.25">
      <c r="B29" s="3" t="s">
        <v>175</v>
      </c>
      <c r="C29" s="3"/>
      <c r="D29" s="21"/>
      <c r="E29" s="21">
        <v>38.799999999999997</v>
      </c>
      <c r="F29" s="11"/>
      <c r="G29" s="151" t="s">
        <v>176</v>
      </c>
      <c r="H29" s="151"/>
      <c r="I29" s="151"/>
      <c r="J29" s="152">
        <v>40.200000000000003</v>
      </c>
      <c r="L29" s="153" t="s">
        <v>177</v>
      </c>
      <c r="M29" s="153"/>
      <c r="N29" s="153"/>
      <c r="O29" s="215">
        <v>25.8</v>
      </c>
      <c r="Q29" s="3" t="s">
        <v>178</v>
      </c>
      <c r="T29" s="21">
        <v>46.6</v>
      </c>
      <c r="V29" s="140" t="s">
        <v>179</v>
      </c>
      <c r="Y29" s="216">
        <v>42.4</v>
      </c>
    </row>
    <row r="30" spans="2:25" x14ac:dyDescent="0.25">
      <c r="B30" s="15"/>
      <c r="C30" s="15"/>
      <c r="D30" s="25"/>
      <c r="E30" s="15"/>
      <c r="F30" s="11"/>
      <c r="G30" s="151" t="s">
        <v>184</v>
      </c>
      <c r="H30" s="151"/>
      <c r="I30" s="151"/>
      <c r="J30" s="152">
        <v>30.2</v>
      </c>
      <c r="L30" s="153" t="s">
        <v>191</v>
      </c>
      <c r="M30" s="153"/>
      <c r="N30" s="153"/>
      <c r="O30" s="215">
        <v>24.4</v>
      </c>
      <c r="Q30" s="3" t="s">
        <v>182</v>
      </c>
      <c r="T30" s="21">
        <v>23.6</v>
      </c>
      <c r="V30" s="140" t="s">
        <v>183</v>
      </c>
      <c r="Y30" s="216">
        <v>35</v>
      </c>
    </row>
    <row r="31" spans="2:25" x14ac:dyDescent="0.25">
      <c r="F31" s="11"/>
      <c r="G31" s="151" t="s">
        <v>180</v>
      </c>
      <c r="H31" s="151"/>
      <c r="I31" s="151"/>
      <c r="J31" s="152">
        <v>29.7</v>
      </c>
      <c r="L31" s="153" t="s">
        <v>181</v>
      </c>
      <c r="M31" s="153"/>
      <c r="N31" s="153"/>
      <c r="O31" s="215">
        <v>23.6</v>
      </c>
      <c r="Q31" s="15"/>
      <c r="R31" s="15"/>
      <c r="S31" s="15"/>
      <c r="T31" s="15"/>
      <c r="V31" s="140" t="s">
        <v>186</v>
      </c>
      <c r="Y31" s="216">
        <v>23.4</v>
      </c>
    </row>
    <row r="32" spans="2:25" x14ac:dyDescent="0.25">
      <c r="F32" s="11"/>
      <c r="G32" s="151" t="s">
        <v>187</v>
      </c>
      <c r="H32" s="151"/>
      <c r="I32" s="151"/>
      <c r="J32" s="152">
        <v>27.9</v>
      </c>
      <c r="L32" s="153" t="s">
        <v>185</v>
      </c>
      <c r="M32" s="153"/>
      <c r="N32" s="153"/>
      <c r="O32" s="215">
        <v>22.6</v>
      </c>
      <c r="V32" s="140" t="s">
        <v>189</v>
      </c>
      <c r="Y32" s="216">
        <v>22.3</v>
      </c>
    </row>
    <row r="33" spans="2:25" ht="30" x14ac:dyDescent="0.25">
      <c r="F33" s="11"/>
      <c r="G33" s="151" t="s">
        <v>190</v>
      </c>
      <c r="H33" s="151"/>
      <c r="I33" s="151"/>
      <c r="J33" s="152">
        <v>21.3</v>
      </c>
      <c r="L33" s="153" t="s">
        <v>188</v>
      </c>
      <c r="M33" s="153"/>
      <c r="N33" s="153"/>
      <c r="O33" s="215">
        <v>22</v>
      </c>
      <c r="V33" s="140" t="s">
        <v>192</v>
      </c>
      <c r="Y33" s="216">
        <v>9.1999999999999993</v>
      </c>
    </row>
    <row r="34" spans="2:25" x14ac:dyDescent="0.25">
      <c r="F34" s="11"/>
      <c r="G34" s="151" t="s">
        <v>198</v>
      </c>
      <c r="H34" s="151"/>
      <c r="I34" s="151"/>
      <c r="J34" s="152">
        <v>11.3</v>
      </c>
      <c r="L34" s="153" t="s">
        <v>194</v>
      </c>
      <c r="M34" s="153"/>
      <c r="N34" s="153"/>
      <c r="O34" s="215">
        <v>19.100000000000001</v>
      </c>
      <c r="V34" s="140" t="s">
        <v>195</v>
      </c>
      <c r="Y34" s="216">
        <v>7.7</v>
      </c>
    </row>
    <row r="35" spans="2:25" x14ac:dyDescent="0.25">
      <c r="F35" s="11"/>
      <c r="G35" s="151" t="s">
        <v>200</v>
      </c>
      <c r="H35" s="151"/>
      <c r="I35" s="151"/>
      <c r="J35" s="152">
        <v>10.199999999999999</v>
      </c>
      <c r="L35" s="153" t="s">
        <v>199</v>
      </c>
      <c r="M35" s="153"/>
      <c r="N35" s="153"/>
      <c r="O35" s="215">
        <v>14.1</v>
      </c>
      <c r="V35" s="140" t="s">
        <v>229</v>
      </c>
      <c r="Y35" s="216">
        <v>6.8</v>
      </c>
    </row>
    <row r="36" spans="2:25" x14ac:dyDescent="0.25">
      <c r="C36" s="11"/>
      <c r="D36" s="1"/>
      <c r="F36" s="11"/>
      <c r="G36" s="151" t="s">
        <v>196</v>
      </c>
      <c r="H36" s="151"/>
      <c r="I36" s="151"/>
      <c r="J36" s="152">
        <v>10.199999999999999</v>
      </c>
      <c r="L36" s="153" t="s">
        <v>201</v>
      </c>
      <c r="M36" s="153"/>
      <c r="N36" s="153"/>
      <c r="O36" s="215">
        <v>13.9</v>
      </c>
      <c r="S36" s="6"/>
      <c r="V36" s="140" t="s">
        <v>228</v>
      </c>
      <c r="W36" s="3"/>
      <c r="X36" s="3"/>
      <c r="Y36" s="216">
        <v>6.8</v>
      </c>
    </row>
    <row r="37" spans="2:25" ht="30" x14ac:dyDescent="0.25">
      <c r="C37" s="11"/>
      <c r="D37" s="1"/>
      <c r="F37" s="11"/>
      <c r="G37" s="151" t="s">
        <v>193</v>
      </c>
      <c r="H37" s="151"/>
      <c r="I37" s="151"/>
      <c r="J37" s="152">
        <v>9.8000000000000007</v>
      </c>
      <c r="L37" s="153" t="s">
        <v>197</v>
      </c>
      <c r="M37" s="153"/>
      <c r="N37" s="153"/>
      <c r="O37" s="215">
        <v>13.9</v>
      </c>
      <c r="S37" s="6"/>
      <c r="V37" s="3" t="s">
        <v>232</v>
      </c>
      <c r="Y37" s="217">
        <v>6.6</v>
      </c>
    </row>
    <row r="38" spans="2:25" x14ac:dyDescent="0.25">
      <c r="G38" s="151" t="s">
        <v>202</v>
      </c>
      <c r="H38" s="151"/>
      <c r="I38" s="151"/>
      <c r="J38" s="152">
        <v>9.8000000000000007</v>
      </c>
      <c r="L38" s="153" t="s">
        <v>205</v>
      </c>
      <c r="M38" s="153"/>
      <c r="N38" s="153"/>
      <c r="O38" s="215">
        <v>13.3</v>
      </c>
      <c r="V38" s="15"/>
      <c r="W38" s="15"/>
      <c r="X38" s="15"/>
      <c r="Y38" s="15"/>
    </row>
    <row r="39" spans="2:25" x14ac:dyDescent="0.25">
      <c r="G39" s="151" t="s">
        <v>204</v>
      </c>
      <c r="H39" s="151"/>
      <c r="I39" s="151"/>
      <c r="J39" s="152">
        <v>6.9</v>
      </c>
      <c r="L39" s="153" t="s">
        <v>207</v>
      </c>
      <c r="M39" s="153"/>
      <c r="N39" s="153"/>
      <c r="O39" s="215">
        <v>10.1</v>
      </c>
    </row>
    <row r="40" spans="2:25" x14ac:dyDescent="0.25">
      <c r="G40" s="151" t="s">
        <v>208</v>
      </c>
      <c r="H40" s="151"/>
      <c r="I40" s="151"/>
      <c r="J40" s="152">
        <v>6.6</v>
      </c>
      <c r="L40" s="153" t="s">
        <v>203</v>
      </c>
      <c r="M40" s="153"/>
      <c r="N40" s="153"/>
      <c r="O40" s="215">
        <v>10.1</v>
      </c>
      <c r="V40" s="154"/>
      <c r="W40" s="154"/>
      <c r="X40" s="154"/>
      <c r="Y40" s="155"/>
    </row>
    <row r="41" spans="2:25" x14ac:dyDescent="0.25">
      <c r="G41" s="151" t="s">
        <v>226</v>
      </c>
      <c r="H41" s="151"/>
      <c r="I41" s="151"/>
      <c r="J41" s="152">
        <v>5.7</v>
      </c>
      <c r="L41" s="153" t="s">
        <v>209</v>
      </c>
      <c r="M41" s="153"/>
      <c r="N41" s="153"/>
      <c r="O41" s="215">
        <v>10.1</v>
      </c>
      <c r="V41" s="154"/>
      <c r="W41" s="154"/>
      <c r="X41" s="154"/>
      <c r="Y41" s="155"/>
    </row>
    <row r="42" spans="2:25" x14ac:dyDescent="0.25">
      <c r="G42" s="151" t="s">
        <v>210</v>
      </c>
      <c r="H42" s="151"/>
      <c r="I42" s="151"/>
      <c r="J42" s="152">
        <v>5.5</v>
      </c>
      <c r="L42" s="153" t="s">
        <v>211</v>
      </c>
      <c r="M42" s="153"/>
      <c r="N42" s="153"/>
      <c r="O42" s="215">
        <v>7.9</v>
      </c>
      <c r="V42" s="154"/>
      <c r="W42" s="154"/>
      <c r="X42" s="154"/>
      <c r="Y42" s="155"/>
    </row>
    <row r="43" spans="2:25" x14ac:dyDescent="0.25">
      <c r="G43" s="151" t="s">
        <v>206</v>
      </c>
      <c r="H43" s="151"/>
      <c r="I43" s="151"/>
      <c r="J43" s="152">
        <v>5.2</v>
      </c>
      <c r="L43" s="153" t="s">
        <v>227</v>
      </c>
      <c r="M43" s="153"/>
      <c r="N43" s="153"/>
      <c r="O43" s="215">
        <v>7.4</v>
      </c>
      <c r="V43" s="154"/>
      <c r="W43" s="154"/>
      <c r="X43" s="154"/>
      <c r="Y43" s="155"/>
    </row>
    <row r="44" spans="2:25" x14ac:dyDescent="0.25">
      <c r="G44" s="27"/>
      <c r="H44" s="15"/>
      <c r="I44" s="15"/>
      <c r="J44" s="27"/>
      <c r="L44" s="15"/>
      <c r="M44" s="15"/>
      <c r="N44" s="15"/>
      <c r="O44" s="15"/>
      <c r="V44" s="154"/>
      <c r="W44" s="154"/>
      <c r="X44" s="154"/>
      <c r="Y44" s="155"/>
    </row>
    <row r="45" spans="2:25" x14ac:dyDescent="0.25">
      <c r="V45" s="154"/>
      <c r="W45" s="154"/>
      <c r="X45" s="154"/>
      <c r="Y45" s="155"/>
    </row>
    <row r="46" spans="2:25" x14ac:dyDescent="0.25">
      <c r="L46" s="1"/>
      <c r="V46" s="154"/>
      <c r="W46" s="154"/>
      <c r="X46" s="154"/>
      <c r="Y46" s="155"/>
    </row>
    <row r="47" spans="2:25" x14ac:dyDescent="0.25">
      <c r="B47" s="214" t="s">
        <v>100</v>
      </c>
      <c r="C47" s="214"/>
      <c r="D47" s="214"/>
      <c r="E47" s="214"/>
      <c r="F47" s="214"/>
      <c r="G47" s="214"/>
      <c r="H47" s="214"/>
      <c r="I47" s="214"/>
      <c r="J47" s="214"/>
      <c r="K47" s="214"/>
      <c r="L47" s="1"/>
      <c r="V47" s="154"/>
      <c r="W47" s="154"/>
      <c r="X47" s="154"/>
      <c r="Y47" s="155"/>
    </row>
    <row r="48" spans="2:25" x14ac:dyDescent="0.25">
      <c r="L48" s="1"/>
      <c r="V48" s="154"/>
      <c r="W48" s="154"/>
      <c r="X48" s="154"/>
      <c r="Y48" s="155"/>
    </row>
    <row r="49" spans="11:25" x14ac:dyDescent="0.25">
      <c r="L49" s="1"/>
      <c r="V49" s="154"/>
      <c r="W49" s="154"/>
      <c r="X49" s="154"/>
      <c r="Y49" s="155"/>
    </row>
    <row r="50" spans="11:25" x14ac:dyDescent="0.25">
      <c r="K50" s="11"/>
      <c r="L50" s="1"/>
    </row>
    <row r="51" spans="11:25" x14ac:dyDescent="0.25">
      <c r="K51" s="11"/>
      <c r="L51" s="1"/>
    </row>
    <row r="52" spans="11:25" x14ac:dyDescent="0.25">
      <c r="K52" s="11"/>
      <c r="L52" s="1"/>
    </row>
    <row r="53" spans="11:25" x14ac:dyDescent="0.25">
      <c r="K53" s="11"/>
      <c r="L53" s="1"/>
    </row>
    <row r="54" spans="11:25" x14ac:dyDescent="0.25">
      <c r="K54" s="11"/>
      <c r="L54" s="1"/>
    </row>
    <row r="55" spans="11:25" x14ac:dyDescent="0.25">
      <c r="L55" s="1"/>
    </row>
    <row r="56" spans="11:25" x14ac:dyDescent="0.25">
      <c r="L56" s="1"/>
    </row>
    <row r="57" spans="11:25" x14ac:dyDescent="0.25">
      <c r="L57" s="1"/>
    </row>
    <row r="58" spans="11:25" x14ac:dyDescent="0.25">
      <c r="L58" s="1"/>
    </row>
    <row r="59" spans="11:25" x14ac:dyDescent="0.25">
      <c r="L59" s="1"/>
    </row>
    <row r="60" spans="11:25" x14ac:dyDescent="0.25">
      <c r="L60" s="1"/>
    </row>
    <row r="61" spans="11:25" x14ac:dyDescent="0.25">
      <c r="L61" s="1"/>
    </row>
    <row r="62" spans="11:25" x14ac:dyDescent="0.25">
      <c r="L62" s="1"/>
    </row>
  </sheetData>
  <mergeCells count="17">
    <mergeCell ref="B8:C9"/>
    <mergeCell ref="E8:E9"/>
    <mergeCell ref="L8:M9"/>
    <mergeCell ref="O8:O9"/>
    <mergeCell ref="G8:H9"/>
    <mergeCell ref="J8:J9"/>
    <mergeCell ref="V25:W26"/>
    <mergeCell ref="Y25:Y26"/>
    <mergeCell ref="Q25:R26"/>
    <mergeCell ref="T25:T26"/>
    <mergeCell ref="B47:K47"/>
    <mergeCell ref="L25:M26"/>
    <mergeCell ref="B25:C26"/>
    <mergeCell ref="E25:E26"/>
    <mergeCell ref="G25:H26"/>
    <mergeCell ref="J25:J26"/>
    <mergeCell ref="O25:O26"/>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7" tint="-0.499984740745262"/>
  </sheetPr>
  <dimension ref="A1:Q29"/>
  <sheetViews>
    <sheetView showGridLines="0" workbookViewId="0">
      <selection activeCell="F11" sqref="F11:F26"/>
    </sheetView>
  </sheetViews>
  <sheetFormatPr baseColWidth="10" defaultRowHeight="15" x14ac:dyDescent="0.25"/>
  <cols>
    <col min="1" max="1" width="3.42578125" style="1" customWidth="1"/>
    <col min="2" max="2" width="7.42578125" style="1" customWidth="1"/>
    <col min="3" max="3" width="10.7109375" style="1" customWidth="1"/>
    <col min="4" max="4" width="11.5703125" style="1" customWidth="1"/>
    <col min="5" max="11" width="6.5703125" style="1" customWidth="1"/>
    <col min="12" max="12" width="6.5703125" style="6" customWidth="1"/>
    <col min="13" max="16" width="6.5703125" style="1" customWidth="1"/>
    <col min="17" max="17" width="8.7109375" style="1" customWidth="1"/>
    <col min="18" max="21" width="11.42578125" style="1"/>
    <col min="22" max="22" width="4.28515625" style="1" customWidth="1"/>
    <col min="23" max="16384" width="11.42578125" style="1"/>
  </cols>
  <sheetData>
    <row r="1" spans="1:17" ht="54.75" customHeight="1" x14ac:dyDescent="0.25"/>
    <row r="3" spans="1:17" ht="23.25" x14ac:dyDescent="0.35">
      <c r="A3" s="5"/>
      <c r="B3" s="9" t="str">
        <f>Índice!B3</f>
        <v>ENCUESTA DE COYUNTURA DE LA EXPORTACIÓN: TERCER TRIMESTRE DE 2017</v>
      </c>
      <c r="C3" s="9"/>
      <c r="D3" s="9"/>
      <c r="E3" s="9"/>
      <c r="F3" s="9"/>
      <c r="G3" s="9"/>
      <c r="H3" s="9"/>
      <c r="I3" s="9"/>
      <c r="J3" s="9"/>
      <c r="K3" s="9"/>
      <c r="L3" s="9"/>
      <c r="M3" s="9"/>
      <c r="N3" s="9"/>
      <c r="O3" s="9"/>
      <c r="P3" s="9"/>
      <c r="Q3" s="9"/>
    </row>
    <row r="4" spans="1:17" ht="15.75" x14ac:dyDescent="0.25">
      <c r="A4" s="13"/>
      <c r="L4" s="1"/>
    </row>
    <row r="5" spans="1:17" ht="15.75" x14ac:dyDescent="0.25">
      <c r="A5" s="13"/>
      <c r="B5" s="14" t="s">
        <v>113</v>
      </c>
      <c r="C5" s="15"/>
      <c r="D5" s="15"/>
      <c r="E5" s="15"/>
      <c r="F5" s="15"/>
      <c r="G5" s="15"/>
      <c r="H5" s="15"/>
      <c r="I5" s="15"/>
      <c r="J5" s="15"/>
      <c r="K5" s="15"/>
      <c r="L5" s="15"/>
      <c r="M5" s="15"/>
      <c r="N5" s="15"/>
      <c r="O5" s="15"/>
      <c r="P5" s="15"/>
      <c r="Q5" s="15"/>
    </row>
    <row r="6" spans="1:17" ht="15.75" x14ac:dyDescent="0.25">
      <c r="A6" s="13"/>
      <c r="L6" s="1"/>
    </row>
    <row r="7" spans="1:17" x14ac:dyDescent="0.25">
      <c r="D7" s="18"/>
      <c r="E7" s="19"/>
      <c r="G7" s="18"/>
    </row>
    <row r="8" spans="1:17" x14ac:dyDescent="0.25">
      <c r="B8" s="212" t="s">
        <v>44</v>
      </c>
      <c r="C8" s="212"/>
      <c r="D8" s="145"/>
      <c r="F8" s="158" t="s">
        <v>45</v>
      </c>
      <c r="L8" s="1"/>
    </row>
    <row r="9" spans="1:17" x14ac:dyDescent="0.25">
      <c r="B9" s="213"/>
      <c r="C9" s="213"/>
      <c r="D9" s="145"/>
      <c r="F9" s="160"/>
      <c r="L9" s="1"/>
    </row>
    <row r="10" spans="1:17" x14ac:dyDescent="0.25">
      <c r="L10" s="1"/>
    </row>
    <row r="11" spans="1:17" ht="18" customHeight="1" x14ac:dyDescent="0.25">
      <c r="C11" s="156" t="s">
        <v>142</v>
      </c>
      <c r="D11" s="156"/>
      <c r="E11" s="156"/>
      <c r="F11" s="215">
        <v>40.799999999999997</v>
      </c>
    </row>
    <row r="12" spans="1:17" ht="18" customHeight="1" x14ac:dyDescent="0.25">
      <c r="C12" s="156" t="s">
        <v>145</v>
      </c>
      <c r="D12" s="156"/>
      <c r="E12" s="156"/>
      <c r="F12" s="215">
        <v>40.6</v>
      </c>
      <c r="G12" s="7"/>
      <c r="H12" s="7"/>
      <c r="I12" s="7"/>
      <c r="J12" s="7"/>
      <c r="K12" s="7"/>
      <c r="L12" s="7"/>
      <c r="M12" s="7"/>
      <c r="N12" s="7"/>
      <c r="O12" s="7"/>
      <c r="P12" s="7"/>
    </row>
    <row r="13" spans="1:17" ht="18" customHeight="1" x14ac:dyDescent="0.25">
      <c r="C13" s="156" t="s">
        <v>148</v>
      </c>
      <c r="D13" s="156"/>
      <c r="E13" s="156"/>
      <c r="F13" s="215">
        <v>21.8</v>
      </c>
      <c r="G13" s="7"/>
      <c r="H13" s="7"/>
      <c r="I13" s="7"/>
      <c r="J13" s="7"/>
      <c r="K13" s="7"/>
      <c r="L13" s="7"/>
      <c r="M13" s="7"/>
      <c r="N13" s="7"/>
      <c r="O13" s="7"/>
      <c r="P13" s="7"/>
    </row>
    <row r="14" spans="1:17" ht="18" customHeight="1" x14ac:dyDescent="0.25">
      <c r="C14" s="156" t="s">
        <v>170</v>
      </c>
      <c r="D14" s="156"/>
      <c r="E14" s="156"/>
      <c r="F14" s="215">
        <v>20.3</v>
      </c>
      <c r="G14" s="7"/>
      <c r="H14" s="7"/>
      <c r="I14" s="7"/>
      <c r="J14" s="7"/>
      <c r="K14" s="7"/>
      <c r="L14" s="7"/>
      <c r="M14" s="7"/>
      <c r="N14" s="7"/>
      <c r="O14" s="7"/>
      <c r="P14" s="7"/>
    </row>
    <row r="15" spans="1:17" ht="18" customHeight="1" x14ac:dyDescent="0.25">
      <c r="C15" s="156" t="s">
        <v>151</v>
      </c>
      <c r="D15" s="156"/>
      <c r="E15" s="156"/>
      <c r="F15" s="215">
        <v>18.7</v>
      </c>
      <c r="G15" s="7"/>
      <c r="H15" s="7"/>
      <c r="I15" s="7"/>
      <c r="J15" s="7"/>
      <c r="K15" s="7"/>
      <c r="L15" s="7"/>
      <c r="M15" s="7"/>
      <c r="N15" s="7"/>
      <c r="O15" s="7"/>
      <c r="P15" s="7"/>
    </row>
    <row r="16" spans="1:17" ht="18" customHeight="1" x14ac:dyDescent="0.25">
      <c r="C16" s="156" t="s">
        <v>144</v>
      </c>
      <c r="D16" s="156"/>
      <c r="E16" s="156"/>
      <c r="F16" s="215">
        <v>18</v>
      </c>
      <c r="G16" s="7"/>
      <c r="H16" s="7"/>
      <c r="I16" s="7"/>
      <c r="J16" s="7"/>
      <c r="K16" s="7"/>
      <c r="L16" s="7"/>
      <c r="M16" s="7"/>
      <c r="N16" s="7"/>
      <c r="O16" s="7"/>
      <c r="P16" s="7"/>
    </row>
    <row r="17" spans="2:16" ht="18" customHeight="1" x14ac:dyDescent="0.25">
      <c r="C17" s="156" t="s">
        <v>171</v>
      </c>
      <c r="D17" s="156"/>
      <c r="E17" s="156"/>
      <c r="F17" s="215">
        <v>11.5</v>
      </c>
      <c r="G17" s="7"/>
      <c r="H17" s="7"/>
      <c r="I17" s="7"/>
      <c r="J17" s="7"/>
      <c r="K17" s="7"/>
      <c r="L17" s="7"/>
      <c r="M17" s="7"/>
      <c r="N17" s="7"/>
      <c r="O17" s="7"/>
      <c r="P17" s="7"/>
    </row>
    <row r="18" spans="2:16" ht="18" customHeight="1" x14ac:dyDescent="0.25">
      <c r="C18" s="156" t="s">
        <v>172</v>
      </c>
      <c r="D18" s="156"/>
      <c r="E18" s="156"/>
      <c r="F18" s="215">
        <v>9.6</v>
      </c>
      <c r="G18" s="7"/>
      <c r="H18" s="7"/>
      <c r="I18" s="7"/>
      <c r="J18" s="7"/>
      <c r="K18" s="7"/>
      <c r="L18" s="7"/>
      <c r="M18" s="7"/>
      <c r="N18" s="7"/>
      <c r="O18" s="7"/>
      <c r="P18" s="7"/>
    </row>
    <row r="19" spans="2:16" ht="18" customHeight="1" x14ac:dyDescent="0.25">
      <c r="C19" s="156" t="s">
        <v>174</v>
      </c>
      <c r="D19" s="156"/>
      <c r="E19" s="156"/>
      <c r="F19" s="215">
        <v>9.5</v>
      </c>
      <c r="G19" s="7"/>
      <c r="H19" s="7"/>
      <c r="I19" s="7"/>
      <c r="J19" s="7"/>
      <c r="K19" s="7"/>
      <c r="L19" s="7"/>
      <c r="M19" s="7"/>
      <c r="N19" s="7"/>
      <c r="O19" s="7"/>
      <c r="P19" s="7"/>
    </row>
    <row r="20" spans="2:16" ht="18" customHeight="1" x14ac:dyDescent="0.25">
      <c r="C20" s="156" t="s">
        <v>147</v>
      </c>
      <c r="D20" s="156"/>
      <c r="E20" s="156"/>
      <c r="F20" s="215">
        <v>8.4</v>
      </c>
      <c r="G20" s="7"/>
      <c r="H20" s="7"/>
      <c r="I20" s="7"/>
      <c r="J20" s="7"/>
      <c r="K20" s="7"/>
      <c r="L20" s="7"/>
      <c r="M20" s="7"/>
      <c r="N20" s="7"/>
      <c r="O20" s="7"/>
      <c r="P20" s="7"/>
    </row>
    <row r="21" spans="2:16" ht="18" customHeight="1" x14ac:dyDescent="0.25">
      <c r="C21" s="156" t="s">
        <v>154</v>
      </c>
      <c r="D21" s="156"/>
      <c r="E21" s="156"/>
      <c r="F21" s="215">
        <v>8.3000000000000007</v>
      </c>
      <c r="G21" s="7"/>
      <c r="H21" s="7"/>
      <c r="I21" s="7"/>
      <c r="J21" s="7"/>
      <c r="K21" s="7"/>
      <c r="L21" s="7"/>
      <c r="M21" s="7"/>
      <c r="N21" s="7"/>
      <c r="O21" s="7"/>
      <c r="P21" s="7"/>
    </row>
    <row r="22" spans="2:16" ht="18" customHeight="1" x14ac:dyDescent="0.25">
      <c r="C22" s="156" t="s">
        <v>146</v>
      </c>
      <c r="D22" s="156"/>
      <c r="E22" s="156"/>
      <c r="F22" s="215">
        <v>8.1999999999999993</v>
      </c>
      <c r="G22" s="7"/>
      <c r="H22" s="7"/>
      <c r="I22" s="7"/>
      <c r="J22" s="7"/>
      <c r="K22" s="7"/>
      <c r="L22" s="7"/>
      <c r="M22" s="7"/>
      <c r="N22" s="7"/>
      <c r="O22" s="7"/>
      <c r="P22" s="7"/>
    </row>
    <row r="23" spans="2:16" ht="18" customHeight="1" x14ac:dyDescent="0.25">
      <c r="C23" s="156" t="s">
        <v>143</v>
      </c>
      <c r="D23" s="156"/>
      <c r="E23" s="156"/>
      <c r="F23" s="215">
        <v>7.5</v>
      </c>
      <c r="G23" s="7"/>
      <c r="H23" s="7"/>
      <c r="I23" s="7"/>
      <c r="J23" s="7"/>
      <c r="K23" s="7"/>
      <c r="L23" s="7"/>
      <c r="M23" s="7"/>
      <c r="N23" s="7"/>
      <c r="O23" s="7"/>
      <c r="P23" s="7"/>
    </row>
    <row r="24" spans="2:16" ht="18" customHeight="1" x14ac:dyDescent="0.25">
      <c r="C24" s="156" t="s">
        <v>179</v>
      </c>
      <c r="D24" s="156"/>
      <c r="E24" s="156"/>
      <c r="F24" s="215">
        <v>5.6</v>
      </c>
      <c r="G24" s="7"/>
      <c r="H24" s="7"/>
      <c r="I24" s="7"/>
      <c r="J24" s="7"/>
      <c r="K24" s="7"/>
      <c r="L24" s="7"/>
      <c r="M24" s="7"/>
      <c r="N24" s="7"/>
      <c r="O24" s="7"/>
      <c r="P24" s="7"/>
    </row>
    <row r="25" spans="2:16" ht="18" customHeight="1" x14ac:dyDescent="0.25">
      <c r="C25" s="156" t="s">
        <v>176</v>
      </c>
      <c r="D25" s="156"/>
      <c r="E25" s="156"/>
      <c r="F25" s="215">
        <v>5.6</v>
      </c>
      <c r="G25" s="7"/>
      <c r="H25" s="7"/>
      <c r="I25" s="7"/>
      <c r="J25" s="7"/>
      <c r="K25" s="7"/>
      <c r="L25" s="7"/>
      <c r="M25" s="7"/>
      <c r="N25" s="7"/>
      <c r="O25" s="7"/>
      <c r="P25" s="7"/>
    </row>
    <row r="26" spans="2:16" ht="18" customHeight="1" x14ac:dyDescent="0.25">
      <c r="C26" s="156" t="s">
        <v>157</v>
      </c>
      <c r="D26" s="156"/>
      <c r="E26" s="156"/>
      <c r="F26" s="215">
        <v>5.4</v>
      </c>
      <c r="G26" s="7"/>
      <c r="H26" s="7"/>
      <c r="I26" s="7"/>
      <c r="J26" s="7"/>
      <c r="K26" s="7"/>
      <c r="L26" s="7"/>
      <c r="M26" s="7"/>
      <c r="N26" s="7"/>
      <c r="O26" s="7"/>
      <c r="P26" s="7"/>
    </row>
    <row r="27" spans="2:16" x14ac:dyDescent="0.25">
      <c r="B27" s="15"/>
      <c r="C27" s="15"/>
      <c r="D27" s="15"/>
      <c r="E27" s="15"/>
    </row>
    <row r="29" spans="2:16" x14ac:dyDescent="0.25">
      <c r="B29" s="1" t="s">
        <v>46</v>
      </c>
    </row>
  </sheetData>
  <sortState ref="B6:C206">
    <sortCondition descending="1" ref="C6:C206"/>
  </sortState>
  <mergeCells count="2">
    <mergeCell ref="B8:C9"/>
    <mergeCell ref="F8:F9"/>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095935-F690-4061-AA77-6ADF717B78C2}"/>
</file>

<file path=customXml/itemProps2.xml><?xml version="1.0" encoding="utf-8"?>
<ds:datastoreItem xmlns:ds="http://schemas.openxmlformats.org/officeDocument/2006/customXml" ds:itemID="{9D3EEAA7-38E8-463D-A782-ADC6BF46768D}"/>
</file>

<file path=customXml/itemProps3.xml><?xml version="1.0" encoding="utf-8"?>
<ds:datastoreItem xmlns:ds="http://schemas.openxmlformats.org/officeDocument/2006/customXml" ds:itemID="{23920216-BE89-46A4-A4CC-ED149C92D274}"/>
</file>

<file path=customXml/itemProps4.xml><?xml version="1.0" encoding="utf-8"?>
<ds:datastoreItem xmlns:ds="http://schemas.openxmlformats.org/officeDocument/2006/customXml" ds:itemID="{00DAC191-0281-4E95-AC71-57BCDD49CE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Índice</vt:lpstr>
      <vt:lpstr>1</vt:lpstr>
      <vt:lpstr>2</vt:lpstr>
      <vt:lpstr>3</vt:lpstr>
      <vt:lpstr>4</vt:lpstr>
      <vt:lpstr>5</vt:lpstr>
      <vt:lpstr>6</vt:lpstr>
      <vt:lpstr>7</vt:lpstr>
      <vt:lpstr>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Resultados</dc:title>
  <dc:creator>MASTER</dc:creator>
  <cp:lastModifiedBy>MASTER</cp:lastModifiedBy>
  <cp:lastPrinted>2017-01-02T15:49:29Z</cp:lastPrinted>
  <dcterms:created xsi:type="dcterms:W3CDTF">2016-11-30T15:21:13Z</dcterms:created>
  <dcterms:modified xsi:type="dcterms:W3CDTF">2017-10-17T08:48:12Z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